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0" activeTab="4"/>
  </bookViews>
  <sheets>
    <sheet name="個人戦印刷用(入力ダメ）" sheetId="1" r:id="rId1"/>
    <sheet name="個人戦印刷用 (21ペア以上の２枚目)入力ダメ" sheetId="2" r:id="rId2"/>
    <sheet name="個人戦入力用" sheetId="3" r:id="rId3"/>
    <sheet name="団体戦印刷用（入力ダメ）" sheetId="4" r:id="rId4"/>
    <sheet name="団体戦入力用" sheetId="5" r:id="rId5"/>
    <sheet name="Sheet1" sheetId="6" r:id="rId6"/>
  </sheets>
  <definedNames>
    <definedName name="_xlnm.Print_Area" localSheetId="1">'個人戦印刷用 (21ペア以上の２枚目)入力ダメ'!$A$1:$R$52</definedName>
    <definedName name="_xlnm.Print_Area" localSheetId="0">'個人戦印刷用(入力ダメ）'!$A$1:$R$52</definedName>
    <definedName name="_xlnm.Print_Area" localSheetId="3">'団体戦印刷用（入力ダメ）'!$A$1:$R$20</definedName>
  </definedNames>
  <calcPr fullCalcOnLoad="1"/>
</workbook>
</file>

<file path=xl/comments3.xml><?xml version="1.0" encoding="utf-8"?>
<comments xmlns="http://schemas.openxmlformats.org/spreadsheetml/2006/main">
  <authors>
    <author>佐賀県</author>
    <author>gen</author>
    <author>User</author>
  </authors>
  <commentList>
    <comment ref="D15" authorId="0">
      <text>
        <r>
          <rPr>
            <sz val="9"/>
            <rFont val="ＭＳ Ｐゴシック"/>
            <family val="3"/>
          </rPr>
          <t>リストBOXより選択してください</t>
        </r>
      </text>
    </comment>
    <comment ref="C26" authorId="1">
      <text>
        <r>
          <rPr>
            <sz val="11"/>
            <rFont val="ＭＳ Ｐゴシック"/>
            <family val="3"/>
          </rPr>
          <t>上位から順に間を空けずに記入してください。</t>
        </r>
      </text>
    </comment>
    <comment ref="I26" authorId="2">
      <text>
        <r>
          <rPr>
            <sz val="11"/>
            <rFont val="ＭＳ Ｐゴシック"/>
            <family val="3"/>
          </rPr>
          <t xml:space="preserve">生年月日は
</t>
        </r>
        <r>
          <rPr>
            <b/>
            <sz val="14"/>
            <rFont val="ＭＳ Ｐゴシック"/>
            <family val="3"/>
          </rPr>
          <t>H10.11.12</t>
        </r>
        <r>
          <rPr>
            <sz val="11"/>
            <rFont val="ＭＳ Ｐゴシック"/>
            <family val="3"/>
          </rPr>
          <t xml:space="preserve">
のように記入</t>
        </r>
      </text>
    </comment>
    <comment ref="J26" authorId="2">
      <text>
        <r>
          <rPr>
            <sz val="12"/>
            <rFont val="ＭＳ Ｐゴシック"/>
            <family val="3"/>
          </rPr>
          <t>審判資格は
プルダウンメニューから選択
（ジュニア・二級・無）</t>
        </r>
      </text>
    </comment>
    <comment ref="C9" authorId="2">
      <text>
        <r>
          <rPr>
            <sz val="11"/>
            <rFont val="ＭＳ Ｐゴシック"/>
            <family val="3"/>
          </rPr>
          <t xml:space="preserve">種別は
プルダウンメニューから選択
（男子・女子）
申し込み年月日は
</t>
        </r>
        <r>
          <rPr>
            <b/>
            <sz val="14"/>
            <rFont val="ＭＳ Ｐゴシック"/>
            <family val="3"/>
          </rPr>
          <t>H30.5.5</t>
        </r>
        <r>
          <rPr>
            <sz val="11"/>
            <rFont val="ＭＳ Ｐゴシック"/>
            <family val="3"/>
          </rPr>
          <t xml:space="preserve">
のように記入</t>
        </r>
      </text>
    </comment>
  </commentList>
</comments>
</file>

<file path=xl/comments5.xml><?xml version="1.0" encoding="utf-8"?>
<comments xmlns="http://schemas.openxmlformats.org/spreadsheetml/2006/main">
  <authors>
    <author>gen</author>
    <author>User</author>
  </authors>
  <commentList>
    <comment ref="B6" authorId="0">
      <text>
        <r>
          <rPr>
            <sz val="11"/>
            <rFont val="ＭＳ Ｐゴシック"/>
            <family val="3"/>
          </rPr>
          <t>上位から順に間を空けずに記入してください。</t>
        </r>
      </text>
    </comment>
    <comment ref="H6" authorId="1">
      <text>
        <r>
          <rPr>
            <sz val="11"/>
            <rFont val="ＭＳ Ｐゴシック"/>
            <family val="3"/>
          </rPr>
          <t xml:space="preserve">生年月日は
</t>
        </r>
        <r>
          <rPr>
            <b/>
            <sz val="14"/>
            <rFont val="ＭＳ Ｐゴシック"/>
            <family val="3"/>
          </rPr>
          <t>H10.11.12</t>
        </r>
        <r>
          <rPr>
            <sz val="11"/>
            <rFont val="ＭＳ Ｐゴシック"/>
            <family val="3"/>
          </rPr>
          <t xml:space="preserve">
のように記入</t>
        </r>
      </text>
    </comment>
    <comment ref="I6" authorId="1">
      <text>
        <r>
          <rPr>
            <sz val="12"/>
            <rFont val="ＭＳ Ｐゴシック"/>
            <family val="3"/>
          </rPr>
          <t>審判資格は
プルダウンメニューから選択
（ジュニア・二級・無）</t>
        </r>
      </text>
    </comment>
  </commentList>
</comments>
</file>

<file path=xl/sharedStrings.xml><?xml version="1.0" encoding="utf-8"?>
<sst xmlns="http://schemas.openxmlformats.org/spreadsheetml/2006/main" count="517" uniqueCount="146">
  <si>
    <t>学校名</t>
  </si>
  <si>
    <t>監督</t>
  </si>
  <si>
    <t>外部指導者</t>
  </si>
  <si>
    <t>引率職員</t>
  </si>
  <si>
    <t>校長名</t>
  </si>
  <si>
    <t>※監督が外部指導者の場合は、必ず引率職員をつけること。</t>
  </si>
  <si>
    <t>個人戦</t>
  </si>
  <si>
    <t>学年</t>
  </si>
  <si>
    <t>生年月日</t>
  </si>
  <si>
    <t>審判資格</t>
  </si>
  <si>
    <t>団体戦</t>
  </si>
  <si>
    <t>氏　　　名</t>
  </si>
  <si>
    <t>下記のものは本校在学生徒で、標記大会に出場することを認め参加申し込みをいたします。</t>
  </si>
  <si>
    <t>A</t>
  </si>
  <si>
    <t>B</t>
  </si>
  <si>
    <t>A</t>
  </si>
  <si>
    <t>名</t>
  </si>
  <si>
    <t>出場選手の実人数</t>
  </si>
  <si>
    <t>（</t>
  </si>
  <si>
    <t>（</t>
  </si>
  <si>
    <t>）</t>
  </si>
  <si>
    <t>）</t>
  </si>
  <si>
    <t>（</t>
  </si>
  <si>
    <t>ふ　　り　　が　　な</t>
  </si>
  <si>
    <t>Ａ</t>
  </si>
  <si>
    <t>・</t>
  </si>
  <si>
    <t>Ｂ</t>
  </si>
  <si>
    <t>)</t>
  </si>
  <si>
    <t>※入力について</t>
  </si>
  <si>
    <t>鳥　工</t>
  </si>
  <si>
    <t>・</t>
  </si>
  <si>
    <t>の部分にデータを入力してください。</t>
  </si>
  <si>
    <t>鳥　商</t>
  </si>
  <si>
    <t>・</t>
  </si>
  <si>
    <t>入力が終わったら、印刷用シートを印刷してください。</t>
  </si>
  <si>
    <t>三　高</t>
  </si>
  <si>
    <t>神　埼</t>
  </si>
  <si>
    <t>佐　西</t>
  </si>
  <si>
    <t>佐　北</t>
  </si>
  <si>
    <t>種別・県名</t>
  </si>
  <si>
    <t>佐　工</t>
  </si>
  <si>
    <t>種別</t>
  </si>
  <si>
    <t>龍　谷</t>
  </si>
  <si>
    <t>申し込み年月日</t>
  </si>
  <si>
    <t>清　和</t>
  </si>
  <si>
    <t>小　城</t>
  </si>
  <si>
    <t>学校データ</t>
  </si>
  <si>
    <t>（例）</t>
  </si>
  <si>
    <t>多　久</t>
  </si>
  <si>
    <t>大会名</t>
  </si>
  <si>
    <t>牛　津</t>
  </si>
  <si>
    <t>学  校  名</t>
  </si>
  <si>
    <t>厳　木</t>
  </si>
  <si>
    <t>学校名略称</t>
  </si>
  <si>
    <t>唐　東</t>
  </si>
  <si>
    <t>唐　工</t>
  </si>
  <si>
    <t>学校長名</t>
  </si>
  <si>
    <t>織田　良範</t>
  </si>
  <si>
    <t>唐　商</t>
  </si>
  <si>
    <t>監   督   名</t>
  </si>
  <si>
    <t>佐賀　太郎</t>
  </si>
  <si>
    <t>唐　西</t>
  </si>
  <si>
    <t>青　翔</t>
  </si>
  <si>
    <t>伊　高</t>
  </si>
  <si>
    <t>有　工</t>
  </si>
  <si>
    <t>選手データ</t>
  </si>
  <si>
    <t>佐　農</t>
  </si>
  <si>
    <t>No</t>
  </si>
  <si>
    <t>選手</t>
  </si>
  <si>
    <t>鹿　島</t>
  </si>
  <si>
    <t>氏</t>
  </si>
  <si>
    <t>例</t>
  </si>
  <si>
    <t>佐賀</t>
  </si>
  <si>
    <t>太郎</t>
  </si>
  <si>
    <t>佐賀太　８</t>
  </si>
  <si>
    <t>嬉　野</t>
  </si>
  <si>
    <t>次郎</t>
  </si>
  <si>
    <t>佐賀次　準優勝</t>
  </si>
  <si>
    <t>太　良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</si>
  <si>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</si>
  <si>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</si>
  <si>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</si>
  <si>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</si>
  <si>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</si>
  <si>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</si>
  <si>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</si>
  <si>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</si>
  <si>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</si>
  <si>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</si>
  <si>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</si>
  <si>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</si>
  <si>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</si>
  <si>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</si>
  <si>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</si>
  <si>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</si>
  <si>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</si>
  <si>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</si>
  <si>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</si>
  <si>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</si>
  <si>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</si>
  <si>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</si>
  <si>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</si>
  <si>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</si>
  <si>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</si>
  <si>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</si>
  <si>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</si>
  <si>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</si>
  <si>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</si>
  <si>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</si>
  <si>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</si>
  <si>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</si>
  <si>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</si>
  <si>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</si>
  <si>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</si>
  <si>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</si>
  <si>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</si>
  <si>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</si>
  <si>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</si>
  <si>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男　子</t>
  </si>
  <si>
    <t>女　子</t>
  </si>
  <si>
    <t>佐賀県立佐賀工業高等学校</t>
  </si>
  <si>
    <t>職　員</t>
  </si>
  <si>
    <t>監督所属</t>
  </si>
  <si>
    <t>職員or外部指導者</t>
  </si>
  <si>
    <t>小城　次郎</t>
  </si>
  <si>
    <t>ソ　フ　ト　テ　ニ　ス　競　技　（ 個 人 戦 ）</t>
  </si>
  <si>
    <t>HSJC成績</t>
  </si>
  <si>
    <t>ふりがな</t>
  </si>
  <si>
    <t>さが</t>
  </si>
  <si>
    <t>たろう</t>
  </si>
  <si>
    <t>じろう</t>
  </si>
  <si>
    <t>ジュニア</t>
  </si>
  <si>
    <t>二級</t>
  </si>
  <si>
    <t>ジュニア</t>
  </si>
  <si>
    <t>無</t>
  </si>
  <si>
    <t>ソ　フ　ト　テ　ニ　ス　競　技　（ 団 体 戦 ）</t>
  </si>
  <si>
    <r>
      <t xml:space="preserve">出場選手の実人数
</t>
    </r>
    <r>
      <rPr>
        <sz val="11"/>
        <rFont val="ＭＳ Ｐゴシック"/>
        <family val="3"/>
      </rPr>
      <t>(個人戦を含む）</t>
    </r>
  </si>
  <si>
    <t>団体戦印刷にも反映</t>
  </si>
  <si>
    <t>ジュニア</t>
  </si>
  <si>
    <t>令和5年度高校総体</t>
  </si>
  <si>
    <r>
      <t>令和5年度　佐賀県高等学校総合体育大会　参加申込書　　　　　</t>
    </r>
    <r>
      <rPr>
        <b/>
        <i/>
        <sz val="14"/>
        <rFont val="ＭＳ Ｐ明朝"/>
        <family val="1"/>
      </rPr>
      <t>No.6-1</t>
    </r>
  </si>
  <si>
    <r>
      <t>令和5年度　佐賀県高等学校総合体育大会　参加申込書　　　　　</t>
    </r>
    <r>
      <rPr>
        <b/>
        <i/>
        <sz val="14"/>
        <rFont val="ＭＳ Ｐ明朝"/>
        <family val="1"/>
      </rPr>
      <t>No.6-2</t>
    </r>
  </si>
  <si>
    <t>伊　実</t>
  </si>
  <si>
    <t>龍  谷</t>
  </si>
  <si>
    <t>清  和</t>
  </si>
  <si>
    <t>高  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</si>
</sst>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  <numFmt numFmtId="179" formatCode="[$-411]ge\.m\.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ＪＳ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i/>
      <sz val="14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32"/>
      <color indexed="10"/>
      <name val="ＭＳ Ｐゴシック"/>
      <family val="3"/>
    </font>
    <font>
      <sz val="32"/>
      <color indexed="10"/>
      <name val="Calibri"/>
      <family val="2"/>
    </font>
    <font>
      <sz val="28"/>
      <color indexed="10"/>
      <name val="ＭＳ Ｐゴシック"/>
      <family val="3"/>
    </font>
    <font>
      <sz val="28"/>
      <color indexed="8"/>
      <name val="ＭＳ Ｐゴシック"/>
      <family val="3"/>
    </font>
    <font>
      <b/>
      <u val="double"/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9" fillId="0" borderId="21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23" xfId="0" applyNumberFormat="1" applyBorder="1" applyAlignment="1">
      <alignment horizontal="right"/>
    </xf>
    <xf numFmtId="49" fontId="0" fillId="33" borderId="14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33" borderId="29" xfId="0" applyNumberFormat="1" applyFill="1" applyBorder="1" applyAlignment="1">
      <alignment horizontal="left" vertical="center"/>
    </xf>
    <xf numFmtId="49" fontId="0" fillId="33" borderId="29" xfId="0" applyNumberFormat="1" applyFill="1" applyBorder="1" applyAlignment="1">
      <alignment horizontal="left" vertical="center" shrinkToFit="1"/>
    </xf>
    <xf numFmtId="177" fontId="0" fillId="33" borderId="29" xfId="0" applyNumberFormat="1" applyFill="1" applyBorder="1" applyAlignment="1">
      <alignment horizontal="center" vertical="center"/>
    </xf>
    <xf numFmtId="177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left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32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left" vertical="center"/>
    </xf>
    <xf numFmtId="49" fontId="0" fillId="33" borderId="33" xfId="0" applyNumberFormat="1" applyFill="1" applyBorder="1" applyAlignment="1">
      <alignment horizontal="left" vertical="center" shrinkToFit="1"/>
    </xf>
    <xf numFmtId="177" fontId="0" fillId="33" borderId="33" xfId="0" applyNumberFormat="1" applyFill="1" applyBorder="1" applyAlignment="1">
      <alignment horizontal="center" vertical="center"/>
    </xf>
    <xf numFmtId="177" fontId="0" fillId="33" borderId="34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79" fontId="0" fillId="0" borderId="26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33" borderId="29" xfId="0" applyNumberFormat="1" applyFill="1" applyBorder="1" applyAlignment="1">
      <alignment horizontal="center" vertical="center"/>
    </xf>
    <xf numFmtId="179" fontId="0" fillId="33" borderId="31" xfId="0" applyNumberFormat="1" applyFill="1" applyBorder="1" applyAlignment="1">
      <alignment horizontal="center" vertical="center"/>
    </xf>
    <xf numFmtId="179" fontId="0" fillId="33" borderId="33" xfId="0" applyNumberFormat="1" applyFill="1" applyBorder="1" applyAlignment="1">
      <alignment horizontal="center" vertical="center"/>
    </xf>
    <xf numFmtId="179" fontId="0" fillId="33" borderId="26" xfId="0" applyNumberFormat="1" applyFill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33" borderId="36" xfId="0" applyNumberFormat="1" applyFill="1" applyBorder="1" applyAlignment="1">
      <alignment horizontal="center" vertical="center"/>
    </xf>
    <xf numFmtId="179" fontId="0" fillId="33" borderId="37" xfId="0" applyNumberFormat="1" applyFill="1" applyBorder="1" applyAlignment="1">
      <alignment horizontal="center" vertical="center"/>
    </xf>
    <xf numFmtId="179" fontId="0" fillId="33" borderId="38" xfId="0" applyNumberFormat="1" applyFill="1" applyBorder="1" applyAlignment="1">
      <alignment horizontal="center" vertical="center"/>
    </xf>
    <xf numFmtId="179" fontId="0" fillId="33" borderId="23" xfId="0" applyNumberForma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indent="1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 indent="1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 inden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 indent="1"/>
      <protection/>
    </xf>
    <xf numFmtId="0" fontId="3" fillId="0" borderId="51" xfId="0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179" fontId="0" fillId="33" borderId="14" xfId="0" applyNumberFormat="1" applyFill="1" applyBorder="1" applyAlignment="1">
      <alignment/>
    </xf>
    <xf numFmtId="179" fontId="0" fillId="0" borderId="27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33" borderId="30" xfId="0" applyNumberFormat="1" applyFill="1" applyBorder="1" applyAlignment="1">
      <alignment horizontal="center" vertical="center"/>
    </xf>
    <xf numFmtId="179" fontId="0" fillId="33" borderId="32" xfId="0" applyNumberForma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Border="1" applyAlignment="1">
      <alignment shrinkToFit="1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179" fontId="2" fillId="0" borderId="47" xfId="0" applyNumberFormat="1" applyFont="1" applyBorder="1" applyAlignment="1" applyProtection="1">
      <alignment horizontal="center" vertical="center"/>
      <protection/>
    </xf>
    <xf numFmtId="179" fontId="2" fillId="0" borderId="39" xfId="0" applyNumberFormat="1" applyFont="1" applyBorder="1" applyAlignment="1" applyProtection="1">
      <alignment horizontal="center" vertical="center"/>
      <protection/>
    </xf>
    <xf numFmtId="179" fontId="2" fillId="0" borderId="40" xfId="0" applyNumberFormat="1" applyFont="1" applyBorder="1" applyAlignment="1" applyProtection="1">
      <alignment horizontal="center" vertical="center"/>
      <protection/>
    </xf>
    <xf numFmtId="179" fontId="2" fillId="0" borderId="57" xfId="0" applyNumberFormat="1" applyFont="1" applyBorder="1" applyAlignment="1" applyProtection="1">
      <alignment horizontal="center" vertical="center"/>
      <protection/>
    </xf>
    <xf numFmtId="179" fontId="2" fillId="0" borderId="52" xfId="0" applyNumberFormat="1" applyFont="1" applyBorder="1" applyAlignment="1" applyProtection="1">
      <alignment horizontal="center" vertical="center"/>
      <protection/>
    </xf>
    <xf numFmtId="179" fontId="2" fillId="0" borderId="53" xfId="0" applyNumberFormat="1" applyFont="1" applyBorder="1" applyAlignment="1" applyProtection="1">
      <alignment horizontal="center" vertical="center"/>
      <protection/>
    </xf>
    <xf numFmtId="179" fontId="2" fillId="0" borderId="42" xfId="0" applyNumberFormat="1" applyFont="1" applyBorder="1" applyAlignment="1" applyProtection="1">
      <alignment horizontal="center" vertical="center"/>
      <protection/>
    </xf>
    <xf numFmtId="179" fontId="2" fillId="0" borderId="43" xfId="0" applyNumberFormat="1" applyFont="1" applyBorder="1" applyAlignment="1" applyProtection="1">
      <alignment horizontal="center" vertical="center"/>
      <protection/>
    </xf>
    <xf numFmtId="179" fontId="2" fillId="0" borderId="45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9" fontId="2" fillId="0" borderId="0" xfId="0" applyNumberFormat="1" applyFont="1" applyAlignment="1" applyProtection="1">
      <alignment horizontal="lef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/>
      <protection locked="0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33" borderId="58" xfId="0" applyFill="1" applyBorder="1" applyAlignment="1">
      <alignment horizontal="center" shrinkToFit="1"/>
    </xf>
    <xf numFmtId="0" fontId="0" fillId="33" borderId="59" xfId="0" applyFill="1" applyBorder="1" applyAlignment="1">
      <alignment horizontal="center" shrinkToFit="1"/>
    </xf>
    <xf numFmtId="0" fontId="0" fillId="33" borderId="56" xfId="0" applyFill="1" applyBorder="1" applyAlignment="1">
      <alignment horizontal="center" shrinkToFit="1"/>
    </xf>
    <xf numFmtId="49" fontId="0" fillId="0" borderId="7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/>
    </xf>
    <xf numFmtId="49" fontId="0" fillId="0" borderId="77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textRotation="255"/>
    </xf>
    <xf numFmtId="0" fontId="0" fillId="34" borderId="26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 textRotation="255"/>
    </xf>
    <xf numFmtId="0" fontId="0" fillId="35" borderId="14" xfId="0" applyFill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5057775" cy="2095500"/>
    <xdr:sp>
      <xdr:nvSpPr>
        <xdr:cNvPr id="3" name="テキスト ボックス 1"/>
        <xdr:cNvSpPr txBox="1">
          <a:spLocks noChangeArrowheads="1"/>
        </xdr:cNvSpPr>
      </xdr:nvSpPr>
      <xdr:spPr>
        <a:xfrm>
          <a:off x="7058025" y="666750"/>
          <a:ext cx="50577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5057775" cy="2095500"/>
    <xdr:sp>
      <xdr:nvSpPr>
        <xdr:cNvPr id="3" name="テキスト ボックス 3"/>
        <xdr:cNvSpPr txBox="1">
          <a:spLocks noChangeArrowheads="1"/>
        </xdr:cNvSpPr>
      </xdr:nvSpPr>
      <xdr:spPr>
        <a:xfrm>
          <a:off x="7058025" y="666750"/>
          <a:ext cx="50577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923925</xdr:colOff>
      <xdr:row>1</xdr:row>
      <xdr:rowOff>57150</xdr:rowOff>
    </xdr:from>
    <xdr:ext cx="6124575" cy="1695450"/>
    <xdr:sp>
      <xdr:nvSpPr>
        <xdr:cNvPr id="1" name="テキスト ボックス 1"/>
        <xdr:cNvSpPr txBox="1">
          <a:spLocks noChangeArrowheads="1"/>
        </xdr:cNvSpPr>
      </xdr:nvSpPr>
      <xdr:spPr>
        <a:xfrm>
          <a:off x="6753225" y="228600"/>
          <a:ext cx="6124575" cy="169545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他の大会と入力内容が異なります。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一つずつ内容を確認しながらの入力をお願いします。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4391025" cy="2228850"/>
    <xdr:sp>
      <xdr:nvSpPr>
        <xdr:cNvPr id="3" name="テキスト ボックス 3"/>
        <xdr:cNvSpPr txBox="1">
          <a:spLocks noChangeArrowheads="1"/>
        </xdr:cNvSpPr>
      </xdr:nvSpPr>
      <xdr:spPr>
        <a:xfrm>
          <a:off x="7058025" y="666750"/>
          <a:ext cx="4391025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（入力用シートにも記入）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19</xdr:row>
      <xdr:rowOff>66675</xdr:rowOff>
    </xdr:from>
    <xdr:ext cx="9496425" cy="1400175"/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3390900"/>
          <a:ext cx="9496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個人戦入力用シート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28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９行目から２０行目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が団体戦の印刷画面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に反映されますので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入力用シート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の記入もお願いします。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4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22</v>
      </c>
      <c r="G11" s="142" t="s">
        <v>23</v>
      </c>
      <c r="H11" s="142"/>
      <c r="I11" s="142"/>
      <c r="J11" s="13" t="s">
        <v>21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16.5" customHeight="1">
      <c r="A12" s="159" t="s">
        <v>6</v>
      </c>
      <c r="B12" s="121">
        <v>1</v>
      </c>
      <c r="C12" s="3" t="s">
        <v>13</v>
      </c>
      <c r="D12" s="68" t="str">
        <f>IF('個人戦入力用'!D30=""," ",'個人戦入力用'!D30)</f>
        <v> </v>
      </c>
      <c r="E12" s="69" t="str">
        <f>IF('個人戦入力用'!E30=""," ",'個人戦入力用'!E30)</f>
        <v> </v>
      </c>
      <c r="F12" s="70" t="s">
        <v>19</v>
      </c>
      <c r="G12" s="71" t="str">
        <f>IF('個人戦入力用'!F30=""," ",'個人戦入力用'!F30)</f>
        <v> </v>
      </c>
      <c r="H12" s="119" t="str">
        <f>IF('個人戦入力用'!G30=""," ",'個人戦入力用'!G30)</f>
        <v> </v>
      </c>
      <c r="I12" s="119"/>
      <c r="J12" s="72" t="s">
        <v>20</v>
      </c>
      <c r="K12" s="73" t="str">
        <f>IF('個人戦入力用'!H30=""," ",'個人戦入力用'!H30)</f>
        <v> </v>
      </c>
      <c r="L12" s="110" t="str">
        <f>IF('個人戦入力用'!I30=""," ",'個人戦入力用'!I30)</f>
        <v> </v>
      </c>
      <c r="M12" s="111"/>
      <c r="N12" s="111"/>
      <c r="O12" s="111"/>
      <c r="P12" s="111"/>
      <c r="Q12" s="112"/>
      <c r="R12" s="74" t="str">
        <f>IF('個人戦入力用'!J30=""," ",'個人戦入力用'!J30)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16.5" customHeight="1">
      <c r="A13" s="159"/>
      <c r="B13" s="121"/>
      <c r="C13" s="4" t="s">
        <v>14</v>
      </c>
      <c r="D13" s="75" t="str">
        <f>IF('個人戦入力用'!D31=""," ",'個人戦入力用'!D31)</f>
        <v> </v>
      </c>
      <c r="E13" s="76" t="str">
        <f>IF('個人戦入力用'!E31=""," ",'個人戦入力用'!E31)</f>
        <v> </v>
      </c>
      <c r="F13" s="77" t="s">
        <v>19</v>
      </c>
      <c r="G13" s="78" t="str">
        <f>IF('個人戦入力用'!F31=""," ",'個人戦入力用'!F31)</f>
        <v> </v>
      </c>
      <c r="H13" s="122" t="str">
        <f>IF('個人戦入力用'!G31=""," ",'個人戦入力用'!G31)</f>
        <v> </v>
      </c>
      <c r="I13" s="122"/>
      <c r="J13" s="79" t="s">
        <v>20</v>
      </c>
      <c r="K13" s="80" t="str">
        <f>IF('個人戦入力用'!H31=""," ",'個人戦入力用'!H31)</f>
        <v> </v>
      </c>
      <c r="L13" s="116" t="str">
        <f>IF('個人戦入力用'!I31=""," ",'個人戦入力用'!I31)</f>
        <v> </v>
      </c>
      <c r="M13" s="117"/>
      <c r="N13" s="117"/>
      <c r="O13" s="117"/>
      <c r="P13" s="117"/>
      <c r="Q13" s="118"/>
      <c r="R13" s="81" t="str">
        <f>IF('個人戦入力用'!J31=""," ",'個人戦入力用'!J31)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16.5" customHeight="1">
      <c r="A14" s="159"/>
      <c r="B14" s="121">
        <v>2</v>
      </c>
      <c r="C14" s="5" t="s">
        <v>15</v>
      </c>
      <c r="D14" s="82" t="str">
        <f>IF('個人戦入力用'!D32=""," ",'個人戦入力用'!D32)</f>
        <v> </v>
      </c>
      <c r="E14" s="83" t="str">
        <f>IF('個人戦入力用'!E32=""," ",'個人戦入力用'!E32)</f>
        <v> </v>
      </c>
      <c r="F14" s="70" t="s">
        <v>19</v>
      </c>
      <c r="G14" s="71" t="str">
        <f>IF('個人戦入力用'!F32=""," ",'個人戦入力用'!F32)</f>
        <v> </v>
      </c>
      <c r="H14" s="119" t="str">
        <f>IF('個人戦入力用'!G32=""," ",'個人戦入力用'!G32)</f>
        <v> </v>
      </c>
      <c r="I14" s="119"/>
      <c r="J14" s="72" t="s">
        <v>20</v>
      </c>
      <c r="K14" s="84" t="str">
        <f>IF('個人戦入力用'!H32=""," ",'個人戦入力用'!H32)</f>
        <v> </v>
      </c>
      <c r="L14" s="110" t="str">
        <f>IF('個人戦入力用'!I32=""," ",'個人戦入力用'!I32)</f>
        <v> </v>
      </c>
      <c r="M14" s="111"/>
      <c r="N14" s="111"/>
      <c r="O14" s="111"/>
      <c r="P14" s="111"/>
      <c r="Q14" s="112"/>
      <c r="R14" s="85" t="str">
        <f>IF('個人戦入力用'!J32=""," ",'個人戦入力用'!J32)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16.5" customHeight="1">
      <c r="A15" s="159"/>
      <c r="B15" s="121"/>
      <c r="C15" s="2" t="s">
        <v>14</v>
      </c>
      <c r="D15" s="86" t="str">
        <f>IF('個人戦入力用'!D33=""," ",'個人戦入力用'!D33)</f>
        <v> </v>
      </c>
      <c r="E15" s="87" t="str">
        <f>IF('個人戦入力用'!E33=""," ",'個人戦入力用'!E33)</f>
        <v> </v>
      </c>
      <c r="F15" s="77" t="s">
        <v>19</v>
      </c>
      <c r="G15" s="78" t="str">
        <f>IF('個人戦入力用'!F33=""," ",'個人戦入力用'!F33)</f>
        <v> </v>
      </c>
      <c r="H15" s="122" t="str">
        <f>IF('個人戦入力用'!G33=""," ",'個人戦入力用'!G33)</f>
        <v> </v>
      </c>
      <c r="I15" s="122"/>
      <c r="J15" s="79" t="s">
        <v>20</v>
      </c>
      <c r="K15" s="88" t="str">
        <f>IF('個人戦入力用'!H33=""," ",'個人戦入力用'!H33)</f>
        <v> </v>
      </c>
      <c r="L15" s="116" t="str">
        <f>IF('個人戦入力用'!I33=""," ",'個人戦入力用'!I33)</f>
        <v> </v>
      </c>
      <c r="M15" s="117"/>
      <c r="N15" s="117"/>
      <c r="O15" s="117"/>
      <c r="P15" s="117"/>
      <c r="Q15" s="118"/>
      <c r="R15" s="89" t="str">
        <f>IF('個人戦入力用'!J33=""," ",'個人戦入力用'!J33)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16.5" customHeight="1">
      <c r="A16" s="159"/>
      <c r="B16" s="121">
        <v>3</v>
      </c>
      <c r="C16" s="6" t="s">
        <v>15</v>
      </c>
      <c r="D16" s="68" t="str">
        <f>IF('個人戦入力用'!D34=""," ",'個人戦入力用'!D34)</f>
        <v> </v>
      </c>
      <c r="E16" s="69" t="str">
        <f>IF('個人戦入力用'!E34=""," ",'個人戦入力用'!E34)</f>
        <v> </v>
      </c>
      <c r="F16" s="70" t="s">
        <v>19</v>
      </c>
      <c r="G16" s="71" t="str">
        <f>IF('個人戦入力用'!F34=""," ",'個人戦入力用'!F34)</f>
        <v> </v>
      </c>
      <c r="H16" s="119" t="str">
        <f>IF('個人戦入力用'!G34=""," ",'個人戦入力用'!G34)</f>
        <v> </v>
      </c>
      <c r="I16" s="119"/>
      <c r="J16" s="72" t="s">
        <v>20</v>
      </c>
      <c r="K16" s="73" t="str">
        <f>IF('個人戦入力用'!H34=""," ",'個人戦入力用'!H34)</f>
        <v> </v>
      </c>
      <c r="L16" s="110" t="str">
        <f>IF('個人戦入力用'!I34=""," ",'個人戦入力用'!I34)</f>
        <v> </v>
      </c>
      <c r="M16" s="111"/>
      <c r="N16" s="111"/>
      <c r="O16" s="111"/>
      <c r="P16" s="111"/>
      <c r="Q16" s="112"/>
      <c r="R16" s="74" t="str">
        <f>IF('個人戦入力用'!J34=""," ",'個人戦入力用'!J34)</f>
        <v> </v>
      </c>
      <c r="W16">
        <v>5</v>
      </c>
      <c r="X16" t="str">
        <f>IF($D$20="","",$D$20)</f>
        <v> </v>
      </c>
      <c r="Y16" t="s">
        <v>25</v>
      </c>
      <c r="Z16" t="str">
        <f>IF($D$21="","",$D$21)</f>
        <v> </v>
      </c>
    </row>
    <row r="17" spans="1:26" ht="16.5" customHeight="1">
      <c r="A17" s="159"/>
      <c r="B17" s="121"/>
      <c r="C17" s="4" t="s">
        <v>14</v>
      </c>
      <c r="D17" s="75" t="str">
        <f>IF('個人戦入力用'!D35=""," ",'個人戦入力用'!D35)</f>
        <v> </v>
      </c>
      <c r="E17" s="76" t="str">
        <f>IF('個人戦入力用'!E35=""," ",'個人戦入力用'!E35)</f>
        <v> </v>
      </c>
      <c r="F17" s="77" t="s">
        <v>19</v>
      </c>
      <c r="G17" s="78" t="str">
        <f>IF('個人戦入力用'!F35=""," ",'個人戦入力用'!F35)</f>
        <v> </v>
      </c>
      <c r="H17" s="122" t="str">
        <f>IF('個人戦入力用'!G35=""," ",'個人戦入力用'!G35)</f>
        <v> </v>
      </c>
      <c r="I17" s="122"/>
      <c r="J17" s="79" t="s">
        <v>20</v>
      </c>
      <c r="K17" s="80" t="str">
        <f>IF('個人戦入力用'!H35=""," ",'個人戦入力用'!H35)</f>
        <v> </v>
      </c>
      <c r="L17" s="116" t="str">
        <f>IF('個人戦入力用'!I35=""," ",'個人戦入力用'!I35)</f>
        <v> </v>
      </c>
      <c r="M17" s="117"/>
      <c r="N17" s="117"/>
      <c r="O17" s="117"/>
      <c r="P17" s="117"/>
      <c r="Q17" s="118"/>
      <c r="R17" s="81" t="str">
        <f>IF('個人戦入力用'!J35=""," ",'個人戦入力用'!J35)</f>
        <v> </v>
      </c>
      <c r="W17">
        <v>6</v>
      </c>
      <c r="X17" t="str">
        <f>IF($D$22="","",$D$22)</f>
        <v> </v>
      </c>
      <c r="Y17" t="s">
        <v>25</v>
      </c>
      <c r="Z17" t="str">
        <f>IF($D$23="","",$D$23)</f>
        <v> </v>
      </c>
    </row>
    <row r="18" spans="1:26" ht="16.5" customHeight="1">
      <c r="A18" s="159"/>
      <c r="B18" s="121">
        <v>4</v>
      </c>
      <c r="C18" s="3" t="s">
        <v>15</v>
      </c>
      <c r="D18" s="82" t="str">
        <f>IF('個人戦入力用'!D36=""," ",'個人戦入力用'!D36)</f>
        <v> </v>
      </c>
      <c r="E18" s="83" t="str">
        <f>IF('個人戦入力用'!E36=""," ",'個人戦入力用'!E36)</f>
        <v> </v>
      </c>
      <c r="F18" s="70" t="s">
        <v>19</v>
      </c>
      <c r="G18" s="71" t="str">
        <f>IF('個人戦入力用'!F36=""," ",'個人戦入力用'!F36)</f>
        <v> </v>
      </c>
      <c r="H18" s="119" t="str">
        <f>IF('個人戦入力用'!G36=""," ",'個人戦入力用'!G36)</f>
        <v> </v>
      </c>
      <c r="I18" s="119"/>
      <c r="J18" s="72" t="s">
        <v>20</v>
      </c>
      <c r="K18" s="84" t="str">
        <f>IF('個人戦入力用'!H36=""," ",'個人戦入力用'!H36)</f>
        <v> </v>
      </c>
      <c r="L18" s="110" t="str">
        <f>IF('個人戦入力用'!I36=""," ",'個人戦入力用'!I36)</f>
        <v> </v>
      </c>
      <c r="M18" s="111"/>
      <c r="N18" s="111"/>
      <c r="O18" s="111"/>
      <c r="P18" s="111"/>
      <c r="Q18" s="112"/>
      <c r="R18" s="85" t="str">
        <f>IF('個人戦入力用'!J36=""," ",'個人戦入力用'!J36)</f>
        <v> </v>
      </c>
      <c r="W18">
        <v>7</v>
      </c>
      <c r="X18" t="str">
        <f>IF($D$24="","",$D$24)</f>
        <v> </v>
      </c>
      <c r="Y18" t="s">
        <v>25</v>
      </c>
      <c r="Z18" t="str">
        <f>IF($D$25="","",$D$25)</f>
        <v> </v>
      </c>
    </row>
    <row r="19" spans="1:26" ht="16.5" customHeight="1">
      <c r="A19" s="159"/>
      <c r="B19" s="121"/>
      <c r="C19" s="4" t="s">
        <v>14</v>
      </c>
      <c r="D19" s="86" t="str">
        <f>IF('個人戦入力用'!D37=""," ",'個人戦入力用'!D37)</f>
        <v> </v>
      </c>
      <c r="E19" s="87" t="str">
        <f>IF('個人戦入力用'!E37=""," ",'個人戦入力用'!E37)</f>
        <v> </v>
      </c>
      <c r="F19" s="77" t="s">
        <v>19</v>
      </c>
      <c r="G19" s="78" t="str">
        <f>IF('個人戦入力用'!F37=""," ",'個人戦入力用'!F37)</f>
        <v> </v>
      </c>
      <c r="H19" s="122" t="str">
        <f>IF('個人戦入力用'!G37=""," ",'個人戦入力用'!G37)</f>
        <v> </v>
      </c>
      <c r="I19" s="122"/>
      <c r="J19" s="79" t="s">
        <v>20</v>
      </c>
      <c r="K19" s="88" t="str">
        <f>IF('個人戦入力用'!H37=""," ",'個人戦入力用'!H37)</f>
        <v> </v>
      </c>
      <c r="L19" s="116" t="str">
        <f>IF('個人戦入力用'!I37=""," ",'個人戦入力用'!I37)</f>
        <v> </v>
      </c>
      <c r="M19" s="117"/>
      <c r="N19" s="117"/>
      <c r="O19" s="117"/>
      <c r="P19" s="117"/>
      <c r="Q19" s="118"/>
      <c r="R19" s="89" t="str">
        <f>IF('個人戦入力用'!J37=""," ",'個人戦入力用'!J37)</f>
        <v> </v>
      </c>
      <c r="W19">
        <v>8</v>
      </c>
      <c r="X19" t="str">
        <f>IF($D$26="","",$D$26)</f>
        <v> </v>
      </c>
      <c r="Y19" t="s">
        <v>25</v>
      </c>
      <c r="Z19" t="str">
        <f>IF($D$27="","",$D$27)</f>
        <v> </v>
      </c>
    </row>
    <row r="20" spans="1:26" ht="16.5" customHeight="1">
      <c r="A20" s="159"/>
      <c r="B20" s="121">
        <v>5</v>
      </c>
      <c r="C20" s="5" t="s">
        <v>15</v>
      </c>
      <c r="D20" s="82" t="str">
        <f>IF('個人戦入力用'!D38=""," ",'個人戦入力用'!D38)</f>
        <v> </v>
      </c>
      <c r="E20" s="83" t="str">
        <f>IF('個人戦入力用'!E38=""," ",'個人戦入力用'!E38)</f>
        <v> </v>
      </c>
      <c r="F20" s="70" t="s">
        <v>19</v>
      </c>
      <c r="G20" s="71" t="str">
        <f>IF('個人戦入力用'!F38=""," ",'個人戦入力用'!F38)</f>
        <v> </v>
      </c>
      <c r="H20" s="119" t="str">
        <f>IF('個人戦入力用'!G38=""," ",'個人戦入力用'!G38)</f>
        <v> </v>
      </c>
      <c r="I20" s="119"/>
      <c r="J20" s="72" t="s">
        <v>20</v>
      </c>
      <c r="K20" s="84" t="str">
        <f>IF('個人戦入力用'!H38=""," ",'個人戦入力用'!H38)</f>
        <v> </v>
      </c>
      <c r="L20" s="110" t="str">
        <f>IF('個人戦入力用'!I38=""," ",'個人戦入力用'!I38)</f>
        <v> </v>
      </c>
      <c r="M20" s="111"/>
      <c r="N20" s="111"/>
      <c r="O20" s="111"/>
      <c r="P20" s="111"/>
      <c r="Q20" s="112"/>
      <c r="R20" s="85" t="str">
        <f>IF('個人戦入力用'!J38=""," ",'個人戦入力用'!J38)</f>
        <v> </v>
      </c>
      <c r="W20">
        <v>9</v>
      </c>
      <c r="X20" t="str">
        <f>IF($D$28="","",$D$28)</f>
        <v> </v>
      </c>
      <c r="Y20" t="s">
        <v>25</v>
      </c>
      <c r="Z20" t="str">
        <f>IF($D$29="","",$D$29)</f>
        <v> </v>
      </c>
    </row>
    <row r="21" spans="1:26" ht="16.5" customHeight="1">
      <c r="A21" s="159"/>
      <c r="B21" s="121"/>
      <c r="C21" s="2" t="s">
        <v>14</v>
      </c>
      <c r="D21" s="86" t="str">
        <f>IF('個人戦入力用'!D39=""," ",'個人戦入力用'!D39)</f>
        <v> </v>
      </c>
      <c r="E21" s="87" t="str">
        <f>IF('個人戦入力用'!E39=""," ",'個人戦入力用'!E39)</f>
        <v> </v>
      </c>
      <c r="F21" s="77" t="s">
        <v>19</v>
      </c>
      <c r="G21" s="78" t="str">
        <f>IF('個人戦入力用'!F39=""," ",'個人戦入力用'!F39)</f>
        <v> </v>
      </c>
      <c r="H21" s="122" t="str">
        <f>IF('個人戦入力用'!G39=""," ",'個人戦入力用'!G39)</f>
        <v> </v>
      </c>
      <c r="I21" s="122"/>
      <c r="J21" s="79" t="s">
        <v>20</v>
      </c>
      <c r="K21" s="88" t="str">
        <f>IF('個人戦入力用'!H39=""," ",'個人戦入力用'!H39)</f>
        <v> </v>
      </c>
      <c r="L21" s="116" t="str">
        <f>IF('個人戦入力用'!I39=""," ",'個人戦入力用'!I39)</f>
        <v> </v>
      </c>
      <c r="M21" s="117"/>
      <c r="N21" s="117"/>
      <c r="O21" s="117"/>
      <c r="P21" s="117"/>
      <c r="Q21" s="118"/>
      <c r="R21" s="89" t="str">
        <f>IF('個人戦入力用'!J39=""," ",'個人戦入力用'!J39)</f>
        <v> </v>
      </c>
      <c r="W21">
        <v>10</v>
      </c>
      <c r="X21" t="str">
        <f>IF($D$30="","",$D$30)</f>
        <v> </v>
      </c>
      <c r="Y21" t="s">
        <v>25</v>
      </c>
      <c r="Z21" t="str">
        <f>IF($D$31="","",$D$31)</f>
        <v> </v>
      </c>
    </row>
    <row r="22" spans="1:26" ht="16.5" customHeight="1">
      <c r="A22" s="159"/>
      <c r="B22" s="121">
        <v>6</v>
      </c>
      <c r="C22" s="3" t="s">
        <v>15</v>
      </c>
      <c r="D22" s="68" t="str">
        <f>IF('個人戦入力用'!D40=""," ",'個人戦入力用'!D40)</f>
        <v> </v>
      </c>
      <c r="E22" s="69" t="str">
        <f>IF('個人戦入力用'!E40=""," ",'個人戦入力用'!E40)</f>
        <v> </v>
      </c>
      <c r="F22" s="70" t="s">
        <v>19</v>
      </c>
      <c r="G22" s="71" t="str">
        <f>IF('個人戦入力用'!F40=""," ",'個人戦入力用'!F40)</f>
        <v> </v>
      </c>
      <c r="H22" s="119" t="str">
        <f>IF('個人戦入力用'!G40=""," ",'個人戦入力用'!G40)</f>
        <v> </v>
      </c>
      <c r="I22" s="119"/>
      <c r="J22" s="72" t="s">
        <v>20</v>
      </c>
      <c r="K22" s="73" t="str">
        <f>IF('個人戦入力用'!H40=""," ",'個人戦入力用'!H40)</f>
        <v> </v>
      </c>
      <c r="L22" s="110" t="str">
        <f>IF('個人戦入力用'!I40=""," ",'個人戦入力用'!I40)</f>
        <v> </v>
      </c>
      <c r="M22" s="111"/>
      <c r="N22" s="111"/>
      <c r="O22" s="111"/>
      <c r="P22" s="111"/>
      <c r="Q22" s="112"/>
      <c r="R22" s="74" t="str">
        <f>IF('個人戦入力用'!J40=""," ",'個人戦入力用'!J40)</f>
        <v> </v>
      </c>
      <c r="W22">
        <v>11</v>
      </c>
      <c r="X22" t="str">
        <f>IF($D$32="","",$D$32)</f>
        <v> </v>
      </c>
      <c r="Y22" t="s">
        <v>25</v>
      </c>
      <c r="Z22" t="str">
        <f>IF($D$33="","",$D$33)</f>
        <v> </v>
      </c>
    </row>
    <row r="23" spans="1:26" ht="16.5" customHeight="1">
      <c r="A23" s="159"/>
      <c r="B23" s="121"/>
      <c r="C23" s="4" t="s">
        <v>14</v>
      </c>
      <c r="D23" s="75" t="str">
        <f>IF('個人戦入力用'!D41=""," ",'個人戦入力用'!D41)</f>
        <v> </v>
      </c>
      <c r="E23" s="76" t="str">
        <f>IF('個人戦入力用'!E41=""," ",'個人戦入力用'!E41)</f>
        <v> </v>
      </c>
      <c r="F23" s="77" t="s">
        <v>19</v>
      </c>
      <c r="G23" s="78" t="str">
        <f>IF('個人戦入力用'!F41=""," ",'個人戦入力用'!F41)</f>
        <v> </v>
      </c>
      <c r="H23" s="122" t="str">
        <f>IF('個人戦入力用'!G41=""," ",'個人戦入力用'!G41)</f>
        <v> </v>
      </c>
      <c r="I23" s="122"/>
      <c r="J23" s="79" t="s">
        <v>20</v>
      </c>
      <c r="K23" s="80" t="str">
        <f>IF('個人戦入力用'!H41=""," ",'個人戦入力用'!H41)</f>
        <v> </v>
      </c>
      <c r="L23" s="116" t="str">
        <f>IF('個人戦入力用'!I41=""," ",'個人戦入力用'!I41)</f>
        <v> </v>
      </c>
      <c r="M23" s="117"/>
      <c r="N23" s="117"/>
      <c r="O23" s="117"/>
      <c r="P23" s="117"/>
      <c r="Q23" s="118"/>
      <c r="R23" s="81" t="str">
        <f>IF('個人戦入力用'!J41=""," ",'個人戦入力用'!J41)</f>
        <v> </v>
      </c>
      <c r="W23">
        <v>12</v>
      </c>
      <c r="X23" t="str">
        <f>IF($D$50="","",$D$50)</f>
        <v> </v>
      </c>
      <c r="Y23" t="s">
        <v>25</v>
      </c>
      <c r="Z23" t="str">
        <f>IF($D$51="","",$D$51)</f>
        <v> </v>
      </c>
    </row>
    <row r="24" spans="1:18" ht="16.5" customHeight="1">
      <c r="A24" s="159"/>
      <c r="B24" s="121">
        <v>7</v>
      </c>
      <c r="C24" s="5" t="s">
        <v>15</v>
      </c>
      <c r="D24" s="82" t="str">
        <f>IF('個人戦入力用'!D42=""," ",'個人戦入力用'!D42)</f>
        <v> </v>
      </c>
      <c r="E24" s="83" t="str">
        <f>IF('個人戦入力用'!E42=""," ",'個人戦入力用'!E42)</f>
        <v> </v>
      </c>
      <c r="F24" s="70" t="s">
        <v>19</v>
      </c>
      <c r="G24" s="71" t="str">
        <f>IF('個人戦入力用'!F42=""," ",'個人戦入力用'!F42)</f>
        <v> </v>
      </c>
      <c r="H24" s="119" t="str">
        <f>IF('個人戦入力用'!G42=""," ",'個人戦入力用'!G42)</f>
        <v> </v>
      </c>
      <c r="I24" s="119"/>
      <c r="J24" s="72" t="s">
        <v>20</v>
      </c>
      <c r="K24" s="84" t="str">
        <f>IF('個人戦入力用'!H42=""," ",'個人戦入力用'!H42)</f>
        <v> </v>
      </c>
      <c r="L24" s="110" t="str">
        <f>IF('個人戦入力用'!I42=""," ",'個人戦入力用'!I42)</f>
        <v> </v>
      </c>
      <c r="M24" s="111"/>
      <c r="N24" s="111"/>
      <c r="O24" s="111"/>
      <c r="P24" s="111"/>
      <c r="Q24" s="112"/>
      <c r="R24" s="85" t="str">
        <f>IF('個人戦入力用'!J42=""," ",'個人戦入力用'!J42)</f>
        <v> </v>
      </c>
    </row>
    <row r="25" spans="1:18" ht="16.5" customHeight="1">
      <c r="A25" s="159"/>
      <c r="B25" s="121"/>
      <c r="C25" s="2" t="s">
        <v>14</v>
      </c>
      <c r="D25" s="86" t="str">
        <f>IF('個人戦入力用'!D43=""," ",'個人戦入力用'!D43)</f>
        <v> </v>
      </c>
      <c r="E25" s="87" t="str">
        <f>IF('個人戦入力用'!E43=""," ",'個人戦入力用'!E43)</f>
        <v> </v>
      </c>
      <c r="F25" s="77" t="s">
        <v>19</v>
      </c>
      <c r="G25" s="78" t="str">
        <f>IF('個人戦入力用'!F43=""," ",'個人戦入力用'!F43)</f>
        <v> </v>
      </c>
      <c r="H25" s="122" t="str">
        <f>IF('個人戦入力用'!G43=""," ",'個人戦入力用'!G43)</f>
        <v> </v>
      </c>
      <c r="I25" s="122"/>
      <c r="J25" s="79" t="s">
        <v>20</v>
      </c>
      <c r="K25" s="88" t="str">
        <f>IF('個人戦入力用'!H43=""," ",'個人戦入力用'!H43)</f>
        <v> </v>
      </c>
      <c r="L25" s="116" t="str">
        <f>IF('個人戦入力用'!I43=""," ",'個人戦入力用'!I43)</f>
        <v> </v>
      </c>
      <c r="M25" s="117"/>
      <c r="N25" s="117"/>
      <c r="O25" s="117"/>
      <c r="P25" s="117"/>
      <c r="Q25" s="118"/>
      <c r="R25" s="89" t="str">
        <f>IF('個人戦入力用'!J43=""," ",'個人戦入力用'!J43)</f>
        <v> </v>
      </c>
    </row>
    <row r="26" spans="1:18" ht="16.5" customHeight="1">
      <c r="A26" s="159"/>
      <c r="B26" s="121">
        <v>8</v>
      </c>
      <c r="C26" s="3" t="s">
        <v>15</v>
      </c>
      <c r="D26" s="68" t="str">
        <f>IF('個人戦入力用'!D44=""," ",'個人戦入力用'!D44)</f>
        <v> </v>
      </c>
      <c r="E26" s="69" t="str">
        <f>IF('個人戦入力用'!E44=""," ",'個人戦入力用'!E44)</f>
        <v> </v>
      </c>
      <c r="F26" s="70" t="s">
        <v>19</v>
      </c>
      <c r="G26" s="71" t="str">
        <f>IF('個人戦入力用'!F44=""," ",'個人戦入力用'!F44)</f>
        <v> </v>
      </c>
      <c r="H26" s="119" t="str">
        <f>IF('個人戦入力用'!G44=""," ",'個人戦入力用'!G44)</f>
        <v> </v>
      </c>
      <c r="I26" s="119"/>
      <c r="J26" s="72" t="s">
        <v>20</v>
      </c>
      <c r="K26" s="73" t="str">
        <f>IF('個人戦入力用'!H44=""," ",'個人戦入力用'!H44)</f>
        <v> </v>
      </c>
      <c r="L26" s="110" t="str">
        <f>IF('個人戦入力用'!I44=""," ",'個人戦入力用'!I44)</f>
        <v> </v>
      </c>
      <c r="M26" s="111"/>
      <c r="N26" s="111"/>
      <c r="O26" s="111"/>
      <c r="P26" s="111"/>
      <c r="Q26" s="112"/>
      <c r="R26" s="74" t="str">
        <f>IF('個人戦入力用'!J44=""," ",'個人戦入力用'!J44)</f>
        <v> </v>
      </c>
    </row>
    <row r="27" spans="1:18" ht="16.5" customHeight="1">
      <c r="A27" s="159"/>
      <c r="B27" s="121"/>
      <c r="C27" s="4" t="s">
        <v>14</v>
      </c>
      <c r="D27" s="75" t="str">
        <f>IF('個人戦入力用'!D45=""," ",'個人戦入力用'!D45)</f>
        <v> </v>
      </c>
      <c r="E27" s="76" t="str">
        <f>IF('個人戦入力用'!E45=""," ",'個人戦入力用'!E45)</f>
        <v> </v>
      </c>
      <c r="F27" s="77" t="s">
        <v>19</v>
      </c>
      <c r="G27" s="78" t="str">
        <f>IF('個人戦入力用'!F45=""," ",'個人戦入力用'!F45)</f>
        <v> </v>
      </c>
      <c r="H27" s="122" t="str">
        <f>IF('個人戦入力用'!G45=""," ",'個人戦入力用'!G45)</f>
        <v> </v>
      </c>
      <c r="I27" s="122"/>
      <c r="J27" s="79" t="s">
        <v>20</v>
      </c>
      <c r="K27" s="80" t="str">
        <f>IF('個人戦入力用'!H45=""," ",'個人戦入力用'!H45)</f>
        <v> </v>
      </c>
      <c r="L27" s="116" t="str">
        <f>IF('個人戦入力用'!I45=""," ",'個人戦入力用'!I45)</f>
        <v> </v>
      </c>
      <c r="M27" s="117"/>
      <c r="N27" s="117"/>
      <c r="O27" s="117"/>
      <c r="P27" s="117"/>
      <c r="Q27" s="118"/>
      <c r="R27" s="81" t="str">
        <f>IF('個人戦入力用'!J45=""," ",'個人戦入力用'!J45)</f>
        <v> </v>
      </c>
    </row>
    <row r="28" spans="1:18" ht="16.5" customHeight="1">
      <c r="A28" s="159"/>
      <c r="B28" s="121">
        <v>9</v>
      </c>
      <c r="C28" s="5" t="s">
        <v>15</v>
      </c>
      <c r="D28" s="82" t="str">
        <f>IF('個人戦入力用'!D46=""," ",'個人戦入力用'!D46)</f>
        <v> </v>
      </c>
      <c r="E28" s="83" t="str">
        <f>IF('個人戦入力用'!E46=""," ",'個人戦入力用'!E46)</f>
        <v> </v>
      </c>
      <c r="F28" s="70" t="s">
        <v>19</v>
      </c>
      <c r="G28" s="71" t="str">
        <f>IF('個人戦入力用'!F46=""," ",'個人戦入力用'!F46)</f>
        <v> </v>
      </c>
      <c r="H28" s="119" t="str">
        <f>IF('個人戦入力用'!G46=""," ",'個人戦入力用'!G46)</f>
        <v> </v>
      </c>
      <c r="I28" s="119"/>
      <c r="J28" s="72" t="s">
        <v>20</v>
      </c>
      <c r="K28" s="84" t="str">
        <f>IF('個人戦入力用'!H46=""," ",'個人戦入力用'!H46)</f>
        <v> </v>
      </c>
      <c r="L28" s="110" t="str">
        <f>IF('個人戦入力用'!I46=""," ",'個人戦入力用'!I46)</f>
        <v> </v>
      </c>
      <c r="M28" s="111"/>
      <c r="N28" s="111"/>
      <c r="O28" s="111"/>
      <c r="P28" s="111"/>
      <c r="Q28" s="112"/>
      <c r="R28" s="85" t="str">
        <f>IF('個人戦入力用'!J46=""," ",'個人戦入力用'!J46)</f>
        <v> </v>
      </c>
    </row>
    <row r="29" spans="1:18" ht="16.5" customHeight="1">
      <c r="A29" s="159"/>
      <c r="B29" s="121"/>
      <c r="C29" s="2" t="s">
        <v>14</v>
      </c>
      <c r="D29" s="86" t="str">
        <f>IF('個人戦入力用'!D47=""," ",'個人戦入力用'!D47)</f>
        <v> </v>
      </c>
      <c r="E29" s="87" t="str">
        <f>IF('個人戦入力用'!E47=""," ",'個人戦入力用'!E47)</f>
        <v> </v>
      </c>
      <c r="F29" s="77" t="s">
        <v>19</v>
      </c>
      <c r="G29" s="78" t="str">
        <f>IF('個人戦入力用'!F47=""," ",'個人戦入力用'!F47)</f>
        <v> </v>
      </c>
      <c r="H29" s="122" t="str">
        <f>IF('個人戦入力用'!G47=""," ",'個人戦入力用'!G47)</f>
        <v> </v>
      </c>
      <c r="I29" s="122"/>
      <c r="J29" s="79" t="s">
        <v>20</v>
      </c>
      <c r="K29" s="88" t="str">
        <f>IF('個人戦入力用'!H47=""," ",'個人戦入力用'!H47)</f>
        <v> </v>
      </c>
      <c r="L29" s="116" t="str">
        <f>IF('個人戦入力用'!I47=""," ",'個人戦入力用'!I47)</f>
        <v> </v>
      </c>
      <c r="M29" s="117"/>
      <c r="N29" s="117"/>
      <c r="O29" s="117"/>
      <c r="P29" s="117"/>
      <c r="Q29" s="118"/>
      <c r="R29" s="89" t="str">
        <f>IF('個人戦入力用'!J47=""," ",'個人戦入力用'!J47)</f>
        <v> </v>
      </c>
    </row>
    <row r="30" spans="1:18" ht="16.5" customHeight="1">
      <c r="A30" s="159"/>
      <c r="B30" s="121">
        <v>10</v>
      </c>
      <c r="C30" s="5" t="s">
        <v>15</v>
      </c>
      <c r="D30" s="82" t="str">
        <f>IF('個人戦入力用'!D48=""," ",'個人戦入力用'!D48)</f>
        <v> </v>
      </c>
      <c r="E30" s="83" t="str">
        <f>IF('個人戦入力用'!E48=""," ",'個人戦入力用'!E48)</f>
        <v> </v>
      </c>
      <c r="F30" s="70" t="s">
        <v>19</v>
      </c>
      <c r="G30" s="71" t="str">
        <f>IF('個人戦入力用'!F48=""," ",'個人戦入力用'!F48)</f>
        <v> </v>
      </c>
      <c r="H30" s="119" t="str">
        <f>IF('個人戦入力用'!G48=""," ",'個人戦入力用'!G48)</f>
        <v> </v>
      </c>
      <c r="I30" s="119"/>
      <c r="J30" s="72" t="s">
        <v>27</v>
      </c>
      <c r="K30" s="84" t="str">
        <f>IF('個人戦入力用'!H48=""," ",'個人戦入力用'!H48)</f>
        <v> </v>
      </c>
      <c r="L30" s="110" t="str">
        <f>IF('個人戦入力用'!I48=""," ",'個人戦入力用'!I48)</f>
        <v> </v>
      </c>
      <c r="M30" s="111"/>
      <c r="N30" s="111"/>
      <c r="O30" s="111"/>
      <c r="P30" s="111"/>
      <c r="Q30" s="112"/>
      <c r="R30" s="85" t="str">
        <f>IF('個人戦入力用'!J48=""," ",'個人戦入力用'!J48)</f>
        <v> </v>
      </c>
    </row>
    <row r="31" spans="1:18" ht="16.5" customHeight="1">
      <c r="A31" s="159"/>
      <c r="B31" s="121"/>
      <c r="C31" s="2" t="s">
        <v>14</v>
      </c>
      <c r="D31" s="86" t="str">
        <f>IF('個人戦入力用'!D49=""," ",'個人戦入力用'!D49)</f>
        <v> </v>
      </c>
      <c r="E31" s="87" t="str">
        <f>IF('個人戦入力用'!E49=""," ",'個人戦入力用'!E49)</f>
        <v> </v>
      </c>
      <c r="F31" s="77" t="s">
        <v>19</v>
      </c>
      <c r="G31" s="78" t="str">
        <f>IF('個人戦入力用'!F49=""," ",'個人戦入力用'!F49)</f>
        <v> </v>
      </c>
      <c r="H31" s="122" t="str">
        <f>IF('個人戦入力用'!G49=""," ",'個人戦入力用'!G49)</f>
        <v> </v>
      </c>
      <c r="I31" s="122"/>
      <c r="J31" s="79" t="s">
        <v>27</v>
      </c>
      <c r="K31" s="88" t="str">
        <f>IF('個人戦入力用'!H49=""," ",'個人戦入力用'!H49)</f>
        <v> </v>
      </c>
      <c r="L31" s="116" t="str">
        <f>IF('個人戦入力用'!I49=""," ",'個人戦入力用'!I49)</f>
        <v> </v>
      </c>
      <c r="M31" s="117"/>
      <c r="N31" s="117"/>
      <c r="O31" s="117"/>
      <c r="P31" s="117"/>
      <c r="Q31" s="118"/>
      <c r="R31" s="89" t="str">
        <f>IF('個人戦入力用'!J49=""," ",'個人戦入力用'!J49)</f>
        <v> </v>
      </c>
    </row>
    <row r="32" spans="1:18" ht="16.5" customHeight="1">
      <c r="A32" s="159"/>
      <c r="B32" s="121">
        <v>11</v>
      </c>
      <c r="C32" s="5" t="s">
        <v>15</v>
      </c>
      <c r="D32" s="82" t="str">
        <f>IF('個人戦入力用'!D50=""," ",'個人戦入力用'!D50)</f>
        <v> </v>
      </c>
      <c r="E32" s="83" t="str">
        <f>IF('個人戦入力用'!E50=""," ",'個人戦入力用'!E50)</f>
        <v> </v>
      </c>
      <c r="F32" s="70" t="s">
        <v>19</v>
      </c>
      <c r="G32" s="71" t="str">
        <f>IF('個人戦入力用'!F50=""," ",'個人戦入力用'!F50)</f>
        <v> </v>
      </c>
      <c r="H32" s="119" t="str">
        <f>IF('個人戦入力用'!G50=""," ",'個人戦入力用'!G50)</f>
        <v> </v>
      </c>
      <c r="I32" s="119"/>
      <c r="J32" s="72" t="s">
        <v>20</v>
      </c>
      <c r="K32" s="84" t="str">
        <f>IF('個人戦入力用'!H50=""," ",'個人戦入力用'!H50)</f>
        <v> </v>
      </c>
      <c r="L32" s="110" t="str">
        <f>IF('個人戦入力用'!I50=""," ",'個人戦入力用'!I50)</f>
        <v> </v>
      </c>
      <c r="M32" s="111"/>
      <c r="N32" s="111"/>
      <c r="O32" s="111"/>
      <c r="P32" s="111"/>
      <c r="Q32" s="112"/>
      <c r="R32" s="85" t="str">
        <f>IF('個人戦入力用'!J50=""," ",'個人戦入力用'!J50)</f>
        <v> </v>
      </c>
    </row>
    <row r="33" spans="1:18" ht="16.5" customHeight="1">
      <c r="A33" s="159"/>
      <c r="B33" s="121"/>
      <c r="C33" s="2" t="s">
        <v>14</v>
      </c>
      <c r="D33" s="86" t="str">
        <f>IF('個人戦入力用'!D51=""," ",'個人戦入力用'!D51)</f>
        <v> </v>
      </c>
      <c r="E33" s="87" t="str">
        <f>IF('個人戦入力用'!E51=""," ",'個人戦入力用'!E51)</f>
        <v> </v>
      </c>
      <c r="F33" s="77" t="s">
        <v>19</v>
      </c>
      <c r="G33" s="78" t="str">
        <f>IF('個人戦入力用'!F51=""," ",'個人戦入力用'!F51)</f>
        <v> </v>
      </c>
      <c r="H33" s="122" t="str">
        <f>IF('個人戦入力用'!G51=""," ",'個人戦入力用'!G51)</f>
        <v> </v>
      </c>
      <c r="I33" s="122"/>
      <c r="J33" s="79" t="s">
        <v>20</v>
      </c>
      <c r="K33" s="88" t="str">
        <f>IF('個人戦入力用'!H51=""," ",'個人戦入力用'!H51)</f>
        <v> </v>
      </c>
      <c r="L33" s="116" t="str">
        <f>IF('個人戦入力用'!I51=""," ",'個人戦入力用'!I51)</f>
        <v> </v>
      </c>
      <c r="M33" s="117"/>
      <c r="N33" s="117"/>
      <c r="O33" s="117"/>
      <c r="P33" s="117"/>
      <c r="Q33" s="118"/>
      <c r="R33" s="89" t="str">
        <f>IF('個人戦入力用'!J51=""," ",'個人戦入力用'!J51)</f>
        <v> </v>
      </c>
    </row>
    <row r="34" spans="1:18" ht="16.5" customHeight="1">
      <c r="A34" s="159"/>
      <c r="B34" s="121">
        <v>12</v>
      </c>
      <c r="C34" s="5" t="s">
        <v>13</v>
      </c>
      <c r="D34" s="82" t="str">
        <f>IF('個人戦入力用'!D52=""," ",'個人戦入力用'!D52)</f>
        <v> </v>
      </c>
      <c r="E34" s="83" t="str">
        <f>IF('個人戦入力用'!E52=""," ",'個人戦入力用'!E52)</f>
        <v> </v>
      </c>
      <c r="F34" s="70" t="s">
        <v>19</v>
      </c>
      <c r="G34" s="71" t="str">
        <f>IF('個人戦入力用'!F52=""," ",'個人戦入力用'!F52)</f>
        <v> </v>
      </c>
      <c r="H34" s="119" t="str">
        <f>IF('個人戦入力用'!G52=""," ",'個人戦入力用'!G52)</f>
        <v> </v>
      </c>
      <c r="I34" s="119"/>
      <c r="J34" s="72" t="s">
        <v>20</v>
      </c>
      <c r="K34" s="84" t="str">
        <f>IF('個人戦入力用'!H52=""," ",'個人戦入力用'!H52)</f>
        <v> </v>
      </c>
      <c r="L34" s="110" t="str">
        <f>IF('個人戦入力用'!I52=""," ",'個人戦入力用'!I52)</f>
        <v> </v>
      </c>
      <c r="M34" s="111"/>
      <c r="N34" s="111"/>
      <c r="O34" s="111"/>
      <c r="P34" s="111"/>
      <c r="Q34" s="112"/>
      <c r="R34" s="85" t="str">
        <f>IF('個人戦入力用'!J52=""," ",'個人戦入力用'!J52)</f>
        <v> </v>
      </c>
    </row>
    <row r="35" spans="1:18" ht="16.5" customHeight="1">
      <c r="A35" s="159"/>
      <c r="B35" s="121"/>
      <c r="C35" s="2" t="s">
        <v>14</v>
      </c>
      <c r="D35" s="86" t="str">
        <f>IF('個人戦入力用'!D53=""," ",'個人戦入力用'!D53)</f>
        <v> </v>
      </c>
      <c r="E35" s="87" t="str">
        <f>IF('個人戦入力用'!E53=""," ",'個人戦入力用'!E53)</f>
        <v> </v>
      </c>
      <c r="F35" s="77" t="s">
        <v>19</v>
      </c>
      <c r="G35" s="78" t="str">
        <f>IF('個人戦入力用'!F53=""," ",'個人戦入力用'!F53)</f>
        <v> </v>
      </c>
      <c r="H35" s="122" t="str">
        <f>IF('個人戦入力用'!G53=""," ",'個人戦入力用'!G53)</f>
        <v> </v>
      </c>
      <c r="I35" s="122"/>
      <c r="J35" s="79" t="s">
        <v>20</v>
      </c>
      <c r="K35" s="88" t="str">
        <f>IF('個人戦入力用'!H53=""," ",'個人戦入力用'!H53)</f>
        <v> </v>
      </c>
      <c r="L35" s="116" t="str">
        <f>IF('個人戦入力用'!I53=""," ",'個人戦入力用'!I53)</f>
        <v> </v>
      </c>
      <c r="M35" s="117"/>
      <c r="N35" s="117"/>
      <c r="O35" s="117"/>
      <c r="P35" s="117"/>
      <c r="Q35" s="118"/>
      <c r="R35" s="89" t="str">
        <f>IF('個人戦入力用'!J53=""," ",'個人戦入力用'!J53)</f>
        <v> </v>
      </c>
    </row>
    <row r="36" spans="1:18" ht="16.5" customHeight="1">
      <c r="A36" s="159"/>
      <c r="B36" s="121">
        <v>13</v>
      </c>
      <c r="C36" s="5" t="s">
        <v>13</v>
      </c>
      <c r="D36" s="82" t="str">
        <f>IF('個人戦入力用'!D54=""," ",'個人戦入力用'!D54)</f>
        <v> </v>
      </c>
      <c r="E36" s="83" t="str">
        <f>IF('個人戦入力用'!E54=""," ",'個人戦入力用'!E54)</f>
        <v> </v>
      </c>
      <c r="F36" s="70" t="s">
        <v>19</v>
      </c>
      <c r="G36" s="71" t="str">
        <f>IF('個人戦入力用'!F54=""," ",'個人戦入力用'!F54)</f>
        <v> </v>
      </c>
      <c r="H36" s="119" t="str">
        <f>IF('個人戦入力用'!G54=""," ",'個人戦入力用'!G54)</f>
        <v> </v>
      </c>
      <c r="I36" s="119"/>
      <c r="J36" s="72" t="s">
        <v>20</v>
      </c>
      <c r="K36" s="84" t="str">
        <f>IF('個人戦入力用'!H54=""," ",'個人戦入力用'!H54)</f>
        <v> </v>
      </c>
      <c r="L36" s="110" t="str">
        <f>IF('個人戦入力用'!I54=""," ",'個人戦入力用'!I54)</f>
        <v> </v>
      </c>
      <c r="M36" s="111"/>
      <c r="N36" s="111"/>
      <c r="O36" s="111"/>
      <c r="P36" s="111"/>
      <c r="Q36" s="112"/>
      <c r="R36" s="85" t="str">
        <f>IF('個人戦入力用'!J54=""," ",'個人戦入力用'!J54)</f>
        <v> </v>
      </c>
    </row>
    <row r="37" spans="1:18" ht="16.5" customHeight="1">
      <c r="A37" s="159"/>
      <c r="B37" s="121"/>
      <c r="C37" s="2" t="s">
        <v>14</v>
      </c>
      <c r="D37" s="86" t="str">
        <f>IF('個人戦入力用'!D55=""," ",'個人戦入力用'!D55)</f>
        <v> </v>
      </c>
      <c r="E37" s="87" t="str">
        <f>IF('個人戦入力用'!E55=""," ",'個人戦入力用'!E55)</f>
        <v> </v>
      </c>
      <c r="F37" s="77" t="s">
        <v>19</v>
      </c>
      <c r="G37" s="78" t="str">
        <f>IF('個人戦入力用'!F55=""," ",'個人戦入力用'!F55)</f>
        <v> </v>
      </c>
      <c r="H37" s="122" t="str">
        <f>IF('個人戦入力用'!G55=""," ",'個人戦入力用'!G55)</f>
        <v> </v>
      </c>
      <c r="I37" s="122"/>
      <c r="J37" s="79" t="s">
        <v>20</v>
      </c>
      <c r="K37" s="88" t="str">
        <f>IF('個人戦入力用'!H55=""," ",'個人戦入力用'!H55)</f>
        <v> </v>
      </c>
      <c r="L37" s="116" t="str">
        <f>IF('個人戦入力用'!I55=""," ",'個人戦入力用'!I55)</f>
        <v> </v>
      </c>
      <c r="M37" s="117"/>
      <c r="N37" s="117"/>
      <c r="O37" s="117"/>
      <c r="P37" s="117"/>
      <c r="Q37" s="118"/>
      <c r="R37" s="89" t="str">
        <f>IF('個人戦入力用'!J55=""," ",'個人戦入力用'!J55)</f>
        <v> </v>
      </c>
    </row>
    <row r="38" spans="1:18" ht="16.5" customHeight="1">
      <c r="A38" s="159"/>
      <c r="B38" s="121">
        <v>14</v>
      </c>
      <c r="C38" s="5" t="s">
        <v>13</v>
      </c>
      <c r="D38" s="82" t="str">
        <f>IF('個人戦入力用'!D56=""," ",'個人戦入力用'!D56)</f>
        <v> </v>
      </c>
      <c r="E38" s="83" t="str">
        <f>IF('個人戦入力用'!E56=""," ",'個人戦入力用'!E56)</f>
        <v> </v>
      </c>
      <c r="F38" s="70" t="s">
        <v>19</v>
      </c>
      <c r="G38" s="71" t="str">
        <f>IF('個人戦入力用'!F56=""," ",'個人戦入力用'!F56)</f>
        <v> </v>
      </c>
      <c r="H38" s="119" t="str">
        <f>IF('個人戦入力用'!G56=""," ",'個人戦入力用'!G56)</f>
        <v> </v>
      </c>
      <c r="I38" s="119"/>
      <c r="J38" s="72" t="s">
        <v>20</v>
      </c>
      <c r="K38" s="84" t="str">
        <f>IF('個人戦入力用'!H56=""," ",'個人戦入力用'!H56)</f>
        <v> </v>
      </c>
      <c r="L38" s="110" t="str">
        <f>IF('個人戦入力用'!I56=""," ",'個人戦入力用'!I56)</f>
        <v> </v>
      </c>
      <c r="M38" s="111"/>
      <c r="N38" s="111"/>
      <c r="O38" s="111"/>
      <c r="P38" s="111"/>
      <c r="Q38" s="112"/>
      <c r="R38" s="85" t="str">
        <f>IF('個人戦入力用'!J56=""," ",'個人戦入力用'!J56)</f>
        <v> </v>
      </c>
    </row>
    <row r="39" spans="1:18" ht="16.5" customHeight="1">
      <c r="A39" s="159"/>
      <c r="B39" s="121"/>
      <c r="C39" s="2" t="s">
        <v>14</v>
      </c>
      <c r="D39" s="86" t="str">
        <f>IF('個人戦入力用'!D57=""," ",'個人戦入力用'!D57)</f>
        <v> </v>
      </c>
      <c r="E39" s="87" t="str">
        <f>IF('個人戦入力用'!E57=""," ",'個人戦入力用'!E57)</f>
        <v> </v>
      </c>
      <c r="F39" s="77" t="s">
        <v>19</v>
      </c>
      <c r="G39" s="78" t="str">
        <f>IF('個人戦入力用'!F57=""," ",'個人戦入力用'!F57)</f>
        <v> </v>
      </c>
      <c r="H39" s="122" t="str">
        <f>IF('個人戦入力用'!G57=""," ",'個人戦入力用'!G57)</f>
        <v> </v>
      </c>
      <c r="I39" s="122"/>
      <c r="J39" s="79" t="s">
        <v>20</v>
      </c>
      <c r="K39" s="88" t="str">
        <f>IF('個人戦入力用'!H57=""," ",'個人戦入力用'!H57)</f>
        <v> </v>
      </c>
      <c r="L39" s="116" t="str">
        <f>IF('個人戦入力用'!I57=""," ",'個人戦入力用'!I57)</f>
        <v> </v>
      </c>
      <c r="M39" s="117"/>
      <c r="N39" s="117"/>
      <c r="O39" s="117"/>
      <c r="P39" s="117"/>
      <c r="Q39" s="118"/>
      <c r="R39" s="89" t="str">
        <f>IF('個人戦入力用'!J57=""," ",'個人戦入力用'!J57)</f>
        <v> </v>
      </c>
    </row>
    <row r="40" spans="1:18" ht="16.5" customHeight="1">
      <c r="A40" s="159"/>
      <c r="B40" s="121">
        <v>15</v>
      </c>
      <c r="C40" s="5" t="s">
        <v>13</v>
      </c>
      <c r="D40" s="82" t="str">
        <f>IF('個人戦入力用'!D58=""," ",'個人戦入力用'!D58)</f>
        <v> </v>
      </c>
      <c r="E40" s="83" t="str">
        <f>IF('個人戦入力用'!E58=""," ",'個人戦入力用'!E58)</f>
        <v> </v>
      </c>
      <c r="F40" s="70" t="s">
        <v>19</v>
      </c>
      <c r="G40" s="71" t="str">
        <f>IF('個人戦入力用'!F58=""," ",'個人戦入力用'!F58)</f>
        <v> </v>
      </c>
      <c r="H40" s="119" t="str">
        <f>IF('個人戦入力用'!G58=""," ",'個人戦入力用'!G58)</f>
        <v> </v>
      </c>
      <c r="I40" s="119"/>
      <c r="J40" s="72" t="s">
        <v>20</v>
      </c>
      <c r="K40" s="84" t="str">
        <f>IF('個人戦入力用'!H58=""," ",'個人戦入力用'!H58)</f>
        <v> </v>
      </c>
      <c r="L40" s="110" t="str">
        <f>IF('個人戦入力用'!I58=""," ",'個人戦入力用'!I58)</f>
        <v> </v>
      </c>
      <c r="M40" s="111"/>
      <c r="N40" s="111"/>
      <c r="O40" s="111"/>
      <c r="P40" s="111"/>
      <c r="Q40" s="112"/>
      <c r="R40" s="85" t="str">
        <f>IF('個人戦入力用'!J58=""," ",'個人戦入力用'!J58)</f>
        <v> </v>
      </c>
    </row>
    <row r="41" spans="1:18" ht="16.5" customHeight="1">
      <c r="A41" s="159"/>
      <c r="B41" s="121"/>
      <c r="C41" s="2" t="s">
        <v>14</v>
      </c>
      <c r="D41" s="86" t="str">
        <f>IF('個人戦入力用'!D59=""," ",'個人戦入力用'!D59)</f>
        <v> </v>
      </c>
      <c r="E41" s="87" t="str">
        <f>IF('個人戦入力用'!E59=""," ",'個人戦入力用'!E59)</f>
        <v> </v>
      </c>
      <c r="F41" s="77" t="s">
        <v>19</v>
      </c>
      <c r="G41" s="78" t="str">
        <f>IF('個人戦入力用'!F59=""," ",'個人戦入力用'!F59)</f>
        <v> </v>
      </c>
      <c r="H41" s="122" t="str">
        <f>IF('個人戦入力用'!G59=""," ",'個人戦入力用'!G59)</f>
        <v> </v>
      </c>
      <c r="I41" s="122"/>
      <c r="J41" s="79" t="s">
        <v>20</v>
      </c>
      <c r="K41" s="88" t="str">
        <f>IF('個人戦入力用'!H59=""," ",'個人戦入力用'!H59)</f>
        <v> </v>
      </c>
      <c r="L41" s="116" t="str">
        <f>IF('個人戦入力用'!I59=""," ",'個人戦入力用'!I59)</f>
        <v> </v>
      </c>
      <c r="M41" s="117"/>
      <c r="N41" s="117"/>
      <c r="O41" s="117"/>
      <c r="P41" s="117"/>
      <c r="Q41" s="118"/>
      <c r="R41" s="89" t="str">
        <f>IF('個人戦入力用'!J59=""," ",'個人戦入力用'!J59)</f>
        <v> </v>
      </c>
    </row>
    <row r="42" spans="1:18" ht="16.5" customHeight="1">
      <c r="A42" s="159"/>
      <c r="B42" s="121">
        <v>16</v>
      </c>
      <c r="C42" s="5" t="s">
        <v>13</v>
      </c>
      <c r="D42" s="82" t="str">
        <f>IF('個人戦入力用'!D60=""," ",'個人戦入力用'!D60)</f>
        <v> </v>
      </c>
      <c r="E42" s="83" t="str">
        <f>IF('個人戦入力用'!E60=""," ",'個人戦入力用'!E60)</f>
        <v> </v>
      </c>
      <c r="F42" s="70" t="s">
        <v>19</v>
      </c>
      <c r="G42" s="71" t="str">
        <f>IF('個人戦入力用'!F60=""," ",'個人戦入力用'!F60)</f>
        <v> </v>
      </c>
      <c r="H42" s="119" t="str">
        <f>IF('個人戦入力用'!G60=""," ",'個人戦入力用'!G60)</f>
        <v> </v>
      </c>
      <c r="I42" s="119"/>
      <c r="J42" s="72" t="s">
        <v>20</v>
      </c>
      <c r="K42" s="84" t="str">
        <f>IF('個人戦入力用'!H60=""," ",'個人戦入力用'!H60)</f>
        <v> </v>
      </c>
      <c r="L42" s="110" t="str">
        <f>IF('個人戦入力用'!I60=""," ",'個人戦入力用'!I60)</f>
        <v> </v>
      </c>
      <c r="M42" s="111"/>
      <c r="N42" s="111"/>
      <c r="O42" s="111"/>
      <c r="P42" s="111"/>
      <c r="Q42" s="112"/>
      <c r="R42" s="85" t="str">
        <f>IF('個人戦入力用'!J60=""," ",'個人戦入力用'!J60)</f>
        <v> </v>
      </c>
    </row>
    <row r="43" spans="1:18" ht="16.5" customHeight="1">
      <c r="A43" s="159"/>
      <c r="B43" s="121"/>
      <c r="C43" s="2" t="s">
        <v>14</v>
      </c>
      <c r="D43" s="86" t="str">
        <f>IF('個人戦入力用'!D61=""," ",'個人戦入力用'!D61)</f>
        <v> </v>
      </c>
      <c r="E43" s="87" t="str">
        <f>IF('個人戦入力用'!E61=""," ",'個人戦入力用'!E61)</f>
        <v> </v>
      </c>
      <c r="F43" s="77" t="s">
        <v>19</v>
      </c>
      <c r="G43" s="78" t="str">
        <f>IF('個人戦入力用'!F61=""," ",'個人戦入力用'!F61)</f>
        <v> </v>
      </c>
      <c r="H43" s="122" t="str">
        <f>IF('個人戦入力用'!G61=""," ",'個人戦入力用'!G61)</f>
        <v> </v>
      </c>
      <c r="I43" s="122"/>
      <c r="J43" s="79" t="s">
        <v>20</v>
      </c>
      <c r="K43" s="88" t="str">
        <f>IF('個人戦入力用'!H61=""," ",'個人戦入力用'!H61)</f>
        <v> </v>
      </c>
      <c r="L43" s="116" t="str">
        <f>IF('個人戦入力用'!I61=""," ",'個人戦入力用'!I61)</f>
        <v> </v>
      </c>
      <c r="M43" s="117"/>
      <c r="N43" s="117"/>
      <c r="O43" s="117"/>
      <c r="P43" s="117"/>
      <c r="Q43" s="118"/>
      <c r="R43" s="89" t="str">
        <f>IF('個人戦入力用'!J61=""," ",'個人戦入力用'!J61)</f>
        <v> </v>
      </c>
    </row>
    <row r="44" spans="1:18" ht="16.5" customHeight="1">
      <c r="A44" s="159"/>
      <c r="B44" s="121">
        <v>17</v>
      </c>
      <c r="C44" s="5" t="s">
        <v>13</v>
      </c>
      <c r="D44" s="82" t="str">
        <f>IF('個人戦入力用'!D62=""," ",'個人戦入力用'!D62)</f>
        <v> </v>
      </c>
      <c r="E44" s="83" t="str">
        <f>IF('個人戦入力用'!E62=""," ",'個人戦入力用'!E62)</f>
        <v> </v>
      </c>
      <c r="F44" s="70" t="s">
        <v>19</v>
      </c>
      <c r="G44" s="71" t="str">
        <f>IF('個人戦入力用'!F62=""," ",'個人戦入力用'!F62)</f>
        <v> </v>
      </c>
      <c r="H44" s="119" t="str">
        <f>IF('個人戦入力用'!G62=""," ",'個人戦入力用'!G62)</f>
        <v> </v>
      </c>
      <c r="I44" s="119"/>
      <c r="J44" s="72" t="s">
        <v>20</v>
      </c>
      <c r="K44" s="84" t="str">
        <f>IF('個人戦入力用'!H62=""," ",'個人戦入力用'!H62)</f>
        <v> </v>
      </c>
      <c r="L44" s="110" t="str">
        <f>IF('個人戦入力用'!I62=""," ",'個人戦入力用'!I62)</f>
        <v> </v>
      </c>
      <c r="M44" s="111"/>
      <c r="N44" s="111"/>
      <c r="O44" s="111"/>
      <c r="P44" s="111"/>
      <c r="Q44" s="112"/>
      <c r="R44" s="85" t="str">
        <f>IF('個人戦入力用'!J62=""," ",'個人戦入力用'!J62)</f>
        <v> </v>
      </c>
    </row>
    <row r="45" spans="1:18" ht="16.5" customHeight="1">
      <c r="A45" s="159"/>
      <c r="B45" s="121"/>
      <c r="C45" s="2" t="s">
        <v>14</v>
      </c>
      <c r="D45" s="86" t="str">
        <f>IF('個人戦入力用'!D63=""," ",'個人戦入力用'!D63)</f>
        <v> </v>
      </c>
      <c r="E45" s="87" t="str">
        <f>IF('個人戦入力用'!E63=""," ",'個人戦入力用'!E63)</f>
        <v> </v>
      </c>
      <c r="F45" s="77" t="s">
        <v>19</v>
      </c>
      <c r="G45" s="78" t="str">
        <f>IF('個人戦入力用'!F63=""," ",'個人戦入力用'!F63)</f>
        <v> </v>
      </c>
      <c r="H45" s="122" t="str">
        <f>IF('個人戦入力用'!G63=""," ",'個人戦入力用'!G63)</f>
        <v> </v>
      </c>
      <c r="I45" s="122"/>
      <c r="J45" s="79" t="s">
        <v>20</v>
      </c>
      <c r="K45" s="88" t="str">
        <f>IF('個人戦入力用'!H63=""," ",'個人戦入力用'!H63)</f>
        <v> </v>
      </c>
      <c r="L45" s="116" t="str">
        <f>IF('個人戦入力用'!I63=""," ",'個人戦入力用'!I63)</f>
        <v> </v>
      </c>
      <c r="M45" s="117"/>
      <c r="N45" s="117"/>
      <c r="O45" s="117"/>
      <c r="P45" s="117"/>
      <c r="Q45" s="118"/>
      <c r="R45" s="89" t="str">
        <f>IF('個人戦入力用'!J63=""," ",'個人戦入力用'!J63)</f>
        <v> </v>
      </c>
    </row>
    <row r="46" spans="1:18" ht="16.5" customHeight="1">
      <c r="A46" s="159"/>
      <c r="B46" s="121">
        <v>18</v>
      </c>
      <c r="C46" s="5" t="s">
        <v>13</v>
      </c>
      <c r="D46" s="82" t="str">
        <f>IF('個人戦入力用'!D64=""," ",'個人戦入力用'!D64)</f>
        <v> </v>
      </c>
      <c r="E46" s="83" t="str">
        <f>IF('個人戦入力用'!E64=""," ",'個人戦入力用'!E64)</f>
        <v> </v>
      </c>
      <c r="F46" s="70" t="s">
        <v>19</v>
      </c>
      <c r="G46" s="71" t="str">
        <f>IF('個人戦入力用'!F64=""," ",'個人戦入力用'!F64)</f>
        <v> </v>
      </c>
      <c r="H46" s="119" t="str">
        <f>IF('個人戦入力用'!G64=""," ",'個人戦入力用'!G64)</f>
        <v> </v>
      </c>
      <c r="I46" s="119"/>
      <c r="J46" s="72" t="s">
        <v>20</v>
      </c>
      <c r="K46" s="84" t="str">
        <f>IF('個人戦入力用'!H64=""," ",'個人戦入力用'!H64)</f>
        <v> </v>
      </c>
      <c r="L46" s="110" t="str">
        <f>IF('個人戦入力用'!I64=""," ",'個人戦入力用'!I64)</f>
        <v> </v>
      </c>
      <c r="M46" s="111"/>
      <c r="N46" s="111"/>
      <c r="O46" s="111"/>
      <c r="P46" s="111"/>
      <c r="Q46" s="112"/>
      <c r="R46" s="85" t="str">
        <f>IF('個人戦入力用'!J64=""," ",'個人戦入力用'!J64)</f>
        <v> </v>
      </c>
    </row>
    <row r="47" spans="1:18" ht="16.5" customHeight="1">
      <c r="A47" s="159"/>
      <c r="B47" s="121"/>
      <c r="C47" s="2" t="s">
        <v>14</v>
      </c>
      <c r="D47" s="86" t="str">
        <f>IF('個人戦入力用'!D65=""," ",'個人戦入力用'!D65)</f>
        <v> </v>
      </c>
      <c r="E47" s="87" t="str">
        <f>IF('個人戦入力用'!E65=""," ",'個人戦入力用'!E65)</f>
        <v> </v>
      </c>
      <c r="F47" s="77" t="s">
        <v>19</v>
      </c>
      <c r="G47" s="78" t="str">
        <f>IF('個人戦入力用'!F65=""," ",'個人戦入力用'!F65)</f>
        <v> </v>
      </c>
      <c r="H47" s="122" t="str">
        <f>IF('個人戦入力用'!G65=""," ",'個人戦入力用'!G65)</f>
        <v> </v>
      </c>
      <c r="I47" s="122"/>
      <c r="J47" s="79" t="s">
        <v>20</v>
      </c>
      <c r="K47" s="88" t="str">
        <f>IF('個人戦入力用'!H65=""," ",'個人戦入力用'!H65)</f>
        <v> </v>
      </c>
      <c r="L47" s="116" t="str">
        <f>IF('個人戦入力用'!I65=""," ",'個人戦入力用'!I65)</f>
        <v> </v>
      </c>
      <c r="M47" s="117"/>
      <c r="N47" s="117"/>
      <c r="O47" s="117"/>
      <c r="P47" s="117"/>
      <c r="Q47" s="118"/>
      <c r="R47" s="89" t="str">
        <f>IF('個人戦入力用'!J65=""," ",'個人戦入力用'!J65)</f>
        <v> </v>
      </c>
    </row>
    <row r="48" spans="1:18" ht="16.5" customHeight="1">
      <c r="A48" s="159"/>
      <c r="B48" s="121">
        <v>19</v>
      </c>
      <c r="C48" s="5" t="s">
        <v>13</v>
      </c>
      <c r="D48" s="82" t="str">
        <f>IF('個人戦入力用'!D66=""," ",'個人戦入力用'!D66)</f>
        <v> </v>
      </c>
      <c r="E48" s="83" t="str">
        <f>IF('個人戦入力用'!E66=""," ",'個人戦入力用'!E66)</f>
        <v> </v>
      </c>
      <c r="F48" s="70" t="s">
        <v>19</v>
      </c>
      <c r="G48" s="71" t="str">
        <f>IF('個人戦入力用'!F66=""," ",'個人戦入力用'!F66)</f>
        <v> </v>
      </c>
      <c r="H48" s="119" t="str">
        <f>IF('個人戦入力用'!G66=""," ",'個人戦入力用'!G66)</f>
        <v> </v>
      </c>
      <c r="I48" s="119"/>
      <c r="J48" s="72" t="s">
        <v>20</v>
      </c>
      <c r="K48" s="84" t="str">
        <f>IF('個人戦入力用'!H66=""," ",'個人戦入力用'!H66)</f>
        <v> </v>
      </c>
      <c r="L48" s="110" t="str">
        <f>IF('個人戦入力用'!I66=""," ",'個人戦入力用'!I66)</f>
        <v> </v>
      </c>
      <c r="M48" s="111"/>
      <c r="N48" s="111"/>
      <c r="O48" s="111"/>
      <c r="P48" s="111"/>
      <c r="Q48" s="112"/>
      <c r="R48" s="85" t="str">
        <f>IF('個人戦入力用'!J66=""," ",'個人戦入力用'!J66)</f>
        <v> </v>
      </c>
    </row>
    <row r="49" spans="1:18" ht="16.5" customHeight="1">
      <c r="A49" s="159"/>
      <c r="B49" s="121"/>
      <c r="C49" s="2" t="s">
        <v>14</v>
      </c>
      <c r="D49" s="86" t="str">
        <f>IF('個人戦入力用'!D67=""," ",'個人戦入力用'!D67)</f>
        <v> </v>
      </c>
      <c r="E49" s="87" t="str">
        <f>IF('個人戦入力用'!E67=""," ",'個人戦入力用'!E67)</f>
        <v> </v>
      </c>
      <c r="F49" s="77" t="s">
        <v>19</v>
      </c>
      <c r="G49" s="78" t="str">
        <f>IF('個人戦入力用'!F67=""," ",'個人戦入力用'!F67)</f>
        <v> </v>
      </c>
      <c r="H49" s="122" t="str">
        <f>IF('個人戦入力用'!G67=""," ",'個人戦入力用'!G67)</f>
        <v> </v>
      </c>
      <c r="I49" s="122"/>
      <c r="J49" s="79" t="s">
        <v>20</v>
      </c>
      <c r="K49" s="88" t="str">
        <f>IF('個人戦入力用'!H67=""," ",'個人戦入力用'!H67)</f>
        <v> </v>
      </c>
      <c r="L49" s="116" t="str">
        <f>IF('個人戦入力用'!I67=""," ",'個人戦入力用'!I67)</f>
        <v> </v>
      </c>
      <c r="M49" s="117"/>
      <c r="N49" s="117"/>
      <c r="O49" s="117"/>
      <c r="P49" s="117"/>
      <c r="Q49" s="118"/>
      <c r="R49" s="89" t="str">
        <f>IF('個人戦入力用'!J67=""," ",'個人戦入力用'!J67)</f>
        <v> </v>
      </c>
    </row>
    <row r="50" spans="1:18" ht="16.5" customHeight="1">
      <c r="A50" s="159"/>
      <c r="B50" s="121">
        <v>20</v>
      </c>
      <c r="C50" s="5" t="s">
        <v>15</v>
      </c>
      <c r="D50" s="82" t="str">
        <f>IF('個人戦入力用'!D68=""," ",'個人戦入力用'!D68)</f>
        <v> </v>
      </c>
      <c r="E50" s="83" t="str">
        <f>IF('個人戦入力用'!E68=""," ",'個人戦入力用'!E68)</f>
        <v> </v>
      </c>
      <c r="F50" s="90" t="s">
        <v>18</v>
      </c>
      <c r="G50" s="71" t="str">
        <f>IF('個人戦入力用'!F68=""," ",'個人戦入力用'!F68)</f>
        <v> </v>
      </c>
      <c r="H50" s="119" t="str">
        <f>IF('個人戦入力用'!G68=""," ",'個人戦入力用'!G68)</f>
        <v> </v>
      </c>
      <c r="I50" s="119"/>
      <c r="J50" s="72" t="s">
        <v>20</v>
      </c>
      <c r="K50" s="84" t="str">
        <f>IF('個人戦入力用'!H68=""," ",'個人戦入力用'!H68)</f>
        <v> </v>
      </c>
      <c r="L50" s="110" t="str">
        <f>IF('個人戦入力用'!I68=""," ",'個人戦入力用'!I68)</f>
        <v> </v>
      </c>
      <c r="M50" s="111"/>
      <c r="N50" s="111"/>
      <c r="O50" s="111"/>
      <c r="P50" s="111"/>
      <c r="Q50" s="112"/>
      <c r="R50" s="85" t="str">
        <f>IF('個人戦入力用'!J68=""," ",'個人戦入力用'!J68)</f>
        <v> </v>
      </c>
    </row>
    <row r="51" spans="1:18" ht="16.5" customHeight="1" thickBot="1">
      <c r="A51" s="160"/>
      <c r="B51" s="158"/>
      <c r="C51" s="10" t="s">
        <v>14</v>
      </c>
      <c r="D51" s="91" t="str">
        <f>IF('個人戦入力用'!D69=""," ",'個人戦入力用'!D69)</f>
        <v> </v>
      </c>
      <c r="E51" s="92" t="str">
        <f>IF('個人戦入力用'!E69=""," ",'個人戦入力用'!E69)</f>
        <v> </v>
      </c>
      <c r="F51" s="93" t="s">
        <v>18</v>
      </c>
      <c r="G51" s="94" t="str">
        <f>IF('個人戦入力用'!F69=""," ",'個人戦入力用'!F69)</f>
        <v> </v>
      </c>
      <c r="H51" s="120" t="str">
        <f>IF('個人戦入力用'!G69=""," ",'個人戦入力用'!G69)</f>
        <v> </v>
      </c>
      <c r="I51" s="120"/>
      <c r="J51" s="95" t="s">
        <v>20</v>
      </c>
      <c r="K51" s="96" t="str">
        <f>IF('個人戦入力用'!H69=""," ",'個人戦入力用'!H69)</f>
        <v> </v>
      </c>
      <c r="L51" s="113" t="str">
        <f>IF('個人戦入力用'!I69=""," ",'個人戦入力用'!I69)</f>
        <v> </v>
      </c>
      <c r="M51" s="114"/>
      <c r="N51" s="114"/>
      <c r="O51" s="114"/>
      <c r="P51" s="114"/>
      <c r="Q51" s="115"/>
      <c r="R51" s="97" t="str">
        <f>IF('個人戦入力用'!J69=""," ",'個人戦入力用'!J69)</f>
        <v> </v>
      </c>
    </row>
    <row r="52" spans="10:18" ht="14.25" thickTop="1">
      <c r="J52" s="124" t="s">
        <v>17</v>
      </c>
      <c r="K52" s="124"/>
      <c r="L52" s="124"/>
      <c r="M52" s="124"/>
      <c r="N52" s="124"/>
      <c r="O52" s="124"/>
      <c r="P52" s="123" t="str">
        <f>IF('個人戦入力用'!D20=""," ",'個人戦入力用'!D20)</f>
        <v> </v>
      </c>
      <c r="Q52" s="123"/>
      <c r="R52" s="11" t="s">
        <v>16</v>
      </c>
    </row>
    <row r="54" spans="11:18" ht="13.5">
      <c r="K54" s="12"/>
      <c r="L54" s="12"/>
      <c r="M54" s="12"/>
      <c r="N54" s="12"/>
      <c r="O54" s="12"/>
      <c r="P54" s="12"/>
      <c r="Q54" s="12"/>
      <c r="R54" s="12"/>
    </row>
  </sheetData>
  <sheetProtection/>
  <mergeCells count="120">
    <mergeCell ref="L13:Q13"/>
    <mergeCell ref="B50:B51"/>
    <mergeCell ref="B36:B37"/>
    <mergeCell ref="A7:C7"/>
    <mergeCell ref="A12:A51"/>
    <mergeCell ref="B38:B39"/>
    <mergeCell ref="B40:B41"/>
    <mergeCell ref="B42:B43"/>
    <mergeCell ref="B30:B31"/>
    <mergeCell ref="B24:B25"/>
    <mergeCell ref="B32:B33"/>
    <mergeCell ref="B28:B29"/>
    <mergeCell ref="H18:I18"/>
    <mergeCell ref="H19:I19"/>
    <mergeCell ref="H20:I20"/>
    <mergeCell ref="H21:I21"/>
    <mergeCell ref="B26:B27"/>
    <mergeCell ref="H23:I23"/>
    <mergeCell ref="H24:I24"/>
    <mergeCell ref="H25:I25"/>
    <mergeCell ref="A1:R1"/>
    <mergeCell ref="A2:R2"/>
    <mergeCell ref="A11:C11"/>
    <mergeCell ref="I5:I6"/>
    <mergeCell ref="I4:R4"/>
    <mergeCell ref="A4:C6"/>
    <mergeCell ref="G11:I11"/>
    <mergeCell ref="A9:E9"/>
    <mergeCell ref="J5:K6"/>
    <mergeCell ref="L11:Q11"/>
    <mergeCell ref="L5:R6"/>
    <mergeCell ref="H22:I22"/>
    <mergeCell ref="I7:K7"/>
    <mergeCell ref="B20:B21"/>
    <mergeCell ref="B22:B23"/>
    <mergeCell ref="D4:H6"/>
    <mergeCell ref="D7:H7"/>
    <mergeCell ref="D11:E11"/>
    <mergeCell ref="L7:R7"/>
    <mergeCell ref="L12:Q12"/>
    <mergeCell ref="B12:B13"/>
    <mergeCell ref="B14:B15"/>
    <mergeCell ref="B16:B17"/>
    <mergeCell ref="B18:B19"/>
    <mergeCell ref="P52:Q52"/>
    <mergeCell ref="J52:O52"/>
    <mergeCell ref="H12:I12"/>
    <mergeCell ref="H13:I13"/>
    <mergeCell ref="H14:I14"/>
    <mergeCell ref="H15:I15"/>
    <mergeCell ref="H26:I26"/>
    <mergeCell ref="H27:I27"/>
    <mergeCell ref="H16:I16"/>
    <mergeCell ref="H17:I17"/>
    <mergeCell ref="H49:I49"/>
    <mergeCell ref="H28:I28"/>
    <mergeCell ref="H29:I29"/>
    <mergeCell ref="H30:I30"/>
    <mergeCell ref="H31:I31"/>
    <mergeCell ref="H32:I32"/>
    <mergeCell ref="H43:I43"/>
    <mergeCell ref="H33:I33"/>
    <mergeCell ref="H36:I36"/>
    <mergeCell ref="H37:I37"/>
    <mergeCell ref="H38:I38"/>
    <mergeCell ref="H42:I42"/>
    <mergeCell ref="B34:B35"/>
    <mergeCell ref="H34:I34"/>
    <mergeCell ref="H35:I35"/>
    <mergeCell ref="H39:I39"/>
    <mergeCell ref="H40:I40"/>
    <mergeCell ref="H41:I41"/>
    <mergeCell ref="H50:I50"/>
    <mergeCell ref="H51:I51"/>
    <mergeCell ref="B44:B45"/>
    <mergeCell ref="H44:I44"/>
    <mergeCell ref="H45:I45"/>
    <mergeCell ref="B46:B47"/>
    <mergeCell ref="H46:I46"/>
    <mergeCell ref="H47:I47"/>
    <mergeCell ref="B48:B49"/>
    <mergeCell ref="H48:I48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50:Q50"/>
    <mergeCell ref="L51:Q51"/>
    <mergeCell ref="L44:Q44"/>
    <mergeCell ref="L45:Q45"/>
    <mergeCell ref="L46:Q46"/>
    <mergeCell ref="L47:Q47"/>
    <mergeCell ref="L48:Q48"/>
    <mergeCell ref="L49:Q49"/>
  </mergeCells>
  <dataValidations count="1">
    <dataValidation allowBlank="1" showInputMessage="1" showErrorMessage="1" imeMode="hiragana" sqref="L5:R7 J50:J51 D12:I51 R12:R51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54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19</v>
      </c>
      <c r="G11" s="142" t="s">
        <v>23</v>
      </c>
      <c r="H11" s="142"/>
      <c r="I11" s="142"/>
      <c r="J11" s="13" t="s">
        <v>20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16.5" customHeight="1">
      <c r="A12" s="159" t="s">
        <v>6</v>
      </c>
      <c r="B12" s="121">
        <v>21</v>
      </c>
      <c r="C12" s="3" t="s">
        <v>13</v>
      </c>
      <c r="D12" s="68" t="str">
        <f>IF('個人戦入力用'!D70=""," ",'個人戦入力用'!D70)</f>
        <v> </v>
      </c>
      <c r="E12" s="69" t="str">
        <f>IF('個人戦入力用'!E70=""," ",'個人戦入力用'!E70)</f>
        <v> </v>
      </c>
      <c r="F12" s="70" t="s">
        <v>19</v>
      </c>
      <c r="G12" s="71" t="str">
        <f>IF('個人戦入力用'!F70=""," ",'個人戦入力用'!F70)</f>
        <v> </v>
      </c>
      <c r="H12" s="119" t="str">
        <f>IF('個人戦入力用'!G70=""," ",'個人戦入力用'!G70)</f>
        <v> </v>
      </c>
      <c r="I12" s="119"/>
      <c r="J12" s="72" t="s">
        <v>20</v>
      </c>
      <c r="K12" s="73" t="str">
        <f>IF('個人戦入力用'!H70=""," ",'個人戦入力用'!H70)</f>
        <v> </v>
      </c>
      <c r="L12" s="110" t="str">
        <f>IF('個人戦入力用'!I70=""," ",'個人戦入力用'!I70)</f>
        <v> </v>
      </c>
      <c r="M12" s="111"/>
      <c r="N12" s="111"/>
      <c r="O12" s="111"/>
      <c r="P12" s="111"/>
      <c r="Q12" s="112"/>
      <c r="R12" s="74" t="str">
        <f>IF('個人戦入力用'!J70=""," ",'個人戦入力用'!J70)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16.5" customHeight="1">
      <c r="A13" s="159"/>
      <c r="B13" s="121"/>
      <c r="C13" s="4" t="s">
        <v>14</v>
      </c>
      <c r="D13" s="75" t="str">
        <f>IF('個人戦入力用'!D71=""," ",'個人戦入力用'!D71)</f>
        <v> </v>
      </c>
      <c r="E13" s="76" t="str">
        <f>IF('個人戦入力用'!E71=""," ",'個人戦入力用'!E71)</f>
        <v> </v>
      </c>
      <c r="F13" s="77" t="s">
        <v>19</v>
      </c>
      <c r="G13" s="78" t="str">
        <f>IF('個人戦入力用'!F71=""," ",'個人戦入力用'!F71)</f>
        <v> </v>
      </c>
      <c r="H13" s="122" t="str">
        <f>IF('個人戦入力用'!G71=""," ",'個人戦入力用'!G71)</f>
        <v> </v>
      </c>
      <c r="I13" s="122"/>
      <c r="J13" s="79" t="s">
        <v>20</v>
      </c>
      <c r="K13" s="80" t="str">
        <f>IF('個人戦入力用'!H71=""," ",'個人戦入力用'!H71)</f>
        <v> </v>
      </c>
      <c r="L13" s="116" t="str">
        <f>IF('個人戦入力用'!I71=""," ",'個人戦入力用'!I71)</f>
        <v> </v>
      </c>
      <c r="M13" s="117"/>
      <c r="N13" s="117"/>
      <c r="O13" s="117"/>
      <c r="P13" s="117"/>
      <c r="Q13" s="118"/>
      <c r="R13" s="81" t="str">
        <f>IF('個人戦入力用'!J71=""," ",'個人戦入力用'!J71)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16.5" customHeight="1">
      <c r="A14" s="159"/>
      <c r="B14" s="121">
        <v>22</v>
      </c>
      <c r="C14" s="5" t="s">
        <v>13</v>
      </c>
      <c r="D14" s="82" t="str">
        <f>IF('個人戦入力用'!D72=""," ",'個人戦入力用'!D72)</f>
        <v> </v>
      </c>
      <c r="E14" s="83" t="str">
        <f>IF('個人戦入力用'!E72=""," ",'個人戦入力用'!E72)</f>
        <v> </v>
      </c>
      <c r="F14" s="70" t="s">
        <v>19</v>
      </c>
      <c r="G14" s="71" t="str">
        <f>IF('個人戦入力用'!F72=""," ",'個人戦入力用'!F72)</f>
        <v> </v>
      </c>
      <c r="H14" s="119" t="str">
        <f>IF('個人戦入力用'!G72=""," ",'個人戦入力用'!G72)</f>
        <v> </v>
      </c>
      <c r="I14" s="119"/>
      <c r="J14" s="72" t="s">
        <v>20</v>
      </c>
      <c r="K14" s="84" t="str">
        <f>IF('個人戦入力用'!H72=""," ",'個人戦入力用'!H72)</f>
        <v> </v>
      </c>
      <c r="L14" s="110" t="str">
        <f>IF('個人戦入力用'!I72=""," ",'個人戦入力用'!I72)</f>
        <v> </v>
      </c>
      <c r="M14" s="111"/>
      <c r="N14" s="111"/>
      <c r="O14" s="111"/>
      <c r="P14" s="111"/>
      <c r="Q14" s="112"/>
      <c r="R14" s="85" t="str">
        <f>IF('個人戦入力用'!J72=""," ",'個人戦入力用'!J72)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16.5" customHeight="1">
      <c r="A15" s="159"/>
      <c r="B15" s="121"/>
      <c r="C15" s="2" t="s">
        <v>14</v>
      </c>
      <c r="D15" s="86" t="str">
        <f>IF('個人戦入力用'!D73=""," ",'個人戦入力用'!D73)</f>
        <v> </v>
      </c>
      <c r="E15" s="87" t="str">
        <f>IF('個人戦入力用'!E73=""," ",'個人戦入力用'!E73)</f>
        <v> </v>
      </c>
      <c r="F15" s="77" t="s">
        <v>19</v>
      </c>
      <c r="G15" s="78" t="str">
        <f>IF('個人戦入力用'!F73=""," ",'個人戦入力用'!F73)</f>
        <v> </v>
      </c>
      <c r="H15" s="122" t="str">
        <f>IF('個人戦入力用'!G73=""," ",'個人戦入力用'!G73)</f>
        <v> </v>
      </c>
      <c r="I15" s="122"/>
      <c r="J15" s="79" t="s">
        <v>20</v>
      </c>
      <c r="K15" s="88" t="str">
        <f>IF('個人戦入力用'!H73=""," ",'個人戦入力用'!H73)</f>
        <v> </v>
      </c>
      <c r="L15" s="116" t="str">
        <f>IF('個人戦入力用'!I73=""," ",'個人戦入力用'!I73)</f>
        <v> </v>
      </c>
      <c r="M15" s="117"/>
      <c r="N15" s="117"/>
      <c r="O15" s="117"/>
      <c r="P15" s="117"/>
      <c r="Q15" s="118"/>
      <c r="R15" s="89" t="str">
        <f>IF('個人戦入力用'!J73=""," ",'個人戦入力用'!J73)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16.5" customHeight="1">
      <c r="A16" s="159"/>
      <c r="B16" s="121">
        <v>23</v>
      </c>
      <c r="C16" s="6" t="s">
        <v>13</v>
      </c>
      <c r="D16" s="68" t="str">
        <f>IF('個人戦入力用'!D74=""," ",'個人戦入力用'!D74)</f>
        <v> </v>
      </c>
      <c r="E16" s="69" t="str">
        <f>IF('個人戦入力用'!E74=""," ",'個人戦入力用'!E74)</f>
        <v> </v>
      </c>
      <c r="F16" s="70" t="s">
        <v>19</v>
      </c>
      <c r="G16" s="71" t="str">
        <f>IF('個人戦入力用'!F74=""," ",'個人戦入力用'!F74)</f>
        <v> </v>
      </c>
      <c r="H16" s="119" t="str">
        <f>IF('個人戦入力用'!G74=""," ",'個人戦入力用'!G74)</f>
        <v> </v>
      </c>
      <c r="I16" s="119"/>
      <c r="J16" s="72" t="s">
        <v>20</v>
      </c>
      <c r="K16" s="73" t="str">
        <f>IF('個人戦入力用'!H74=""," ",'個人戦入力用'!H74)</f>
        <v> </v>
      </c>
      <c r="L16" s="110" t="str">
        <f>IF('個人戦入力用'!I74=""," ",'個人戦入力用'!I74)</f>
        <v> </v>
      </c>
      <c r="M16" s="111"/>
      <c r="N16" s="111"/>
      <c r="O16" s="111"/>
      <c r="P16" s="111"/>
      <c r="Q16" s="112"/>
      <c r="R16" s="74" t="str">
        <f>IF('個人戦入力用'!J74=""," ",'個人戦入力用'!J74)</f>
        <v> </v>
      </c>
      <c r="W16">
        <v>5</v>
      </c>
      <c r="X16" t="str">
        <f>IF($D$20="","",$D$20)</f>
        <v> </v>
      </c>
      <c r="Y16" t="s">
        <v>25</v>
      </c>
      <c r="Z16" t="str">
        <f>IF($D$21="","",$D$21)</f>
        <v> </v>
      </c>
    </row>
    <row r="17" spans="1:26" ht="16.5" customHeight="1">
      <c r="A17" s="159"/>
      <c r="B17" s="121"/>
      <c r="C17" s="4" t="s">
        <v>14</v>
      </c>
      <c r="D17" s="75" t="str">
        <f>IF('個人戦入力用'!D75=""," ",'個人戦入力用'!D75)</f>
        <v> </v>
      </c>
      <c r="E17" s="76" t="str">
        <f>IF('個人戦入力用'!E75=""," ",'個人戦入力用'!E75)</f>
        <v> </v>
      </c>
      <c r="F17" s="77" t="s">
        <v>19</v>
      </c>
      <c r="G17" s="78" t="str">
        <f>IF('個人戦入力用'!F75=""," ",'個人戦入力用'!F75)</f>
        <v> </v>
      </c>
      <c r="H17" s="122" t="str">
        <f>IF('個人戦入力用'!G75=""," ",'個人戦入力用'!G75)</f>
        <v> </v>
      </c>
      <c r="I17" s="122"/>
      <c r="J17" s="79" t="s">
        <v>20</v>
      </c>
      <c r="K17" s="80" t="str">
        <f>IF('個人戦入力用'!H75=""," ",'個人戦入力用'!H75)</f>
        <v> </v>
      </c>
      <c r="L17" s="116" t="str">
        <f>IF('個人戦入力用'!I75=""," ",'個人戦入力用'!I75)</f>
        <v> </v>
      </c>
      <c r="M17" s="117"/>
      <c r="N17" s="117"/>
      <c r="O17" s="117"/>
      <c r="P17" s="117"/>
      <c r="Q17" s="118"/>
      <c r="R17" s="81" t="str">
        <f>IF('個人戦入力用'!J75=""," ",'個人戦入力用'!J75)</f>
        <v> </v>
      </c>
      <c r="W17">
        <v>6</v>
      </c>
      <c r="X17" t="str">
        <f>IF($D$22="","",$D$22)</f>
        <v> </v>
      </c>
      <c r="Y17" t="s">
        <v>25</v>
      </c>
      <c r="Z17" t="str">
        <f>IF($D$23="","",$D$23)</f>
        <v> </v>
      </c>
    </row>
    <row r="18" spans="1:26" ht="16.5" customHeight="1">
      <c r="A18" s="159"/>
      <c r="B18" s="121">
        <v>24</v>
      </c>
      <c r="C18" s="3" t="s">
        <v>13</v>
      </c>
      <c r="D18" s="82" t="str">
        <f>IF('個人戦入力用'!D76=""," ",'個人戦入力用'!D76)</f>
        <v> </v>
      </c>
      <c r="E18" s="83" t="str">
        <f>IF('個人戦入力用'!E76=""," ",'個人戦入力用'!E76)</f>
        <v> </v>
      </c>
      <c r="F18" s="70" t="s">
        <v>19</v>
      </c>
      <c r="G18" s="71" t="str">
        <f>IF('個人戦入力用'!F76=""," ",'個人戦入力用'!F76)</f>
        <v> </v>
      </c>
      <c r="H18" s="119" t="str">
        <f>IF('個人戦入力用'!G76=""," ",'個人戦入力用'!G76)</f>
        <v> </v>
      </c>
      <c r="I18" s="119"/>
      <c r="J18" s="72" t="s">
        <v>20</v>
      </c>
      <c r="K18" s="84" t="str">
        <f>IF('個人戦入力用'!H76=""," ",'個人戦入力用'!H76)</f>
        <v> </v>
      </c>
      <c r="L18" s="110" t="str">
        <f>IF('個人戦入力用'!I76=""," ",'個人戦入力用'!I76)</f>
        <v> </v>
      </c>
      <c r="M18" s="111"/>
      <c r="N18" s="111"/>
      <c r="O18" s="111"/>
      <c r="P18" s="111"/>
      <c r="Q18" s="112"/>
      <c r="R18" s="85" t="str">
        <f>IF('個人戦入力用'!J76=""," ",'個人戦入力用'!J76)</f>
        <v> </v>
      </c>
      <c r="W18">
        <v>7</v>
      </c>
      <c r="X18" t="str">
        <f>IF($D$24="","",$D$24)</f>
        <v> </v>
      </c>
      <c r="Y18" t="s">
        <v>25</v>
      </c>
      <c r="Z18" t="str">
        <f>IF($D$25="","",$D$25)</f>
        <v> </v>
      </c>
    </row>
    <row r="19" spans="1:26" ht="16.5" customHeight="1">
      <c r="A19" s="159"/>
      <c r="B19" s="121"/>
      <c r="C19" s="4" t="s">
        <v>14</v>
      </c>
      <c r="D19" s="86" t="str">
        <f>IF('個人戦入力用'!D77=""," ",'個人戦入力用'!D77)</f>
        <v> </v>
      </c>
      <c r="E19" s="87" t="str">
        <f>IF('個人戦入力用'!E77=""," ",'個人戦入力用'!E77)</f>
        <v> </v>
      </c>
      <c r="F19" s="77" t="s">
        <v>19</v>
      </c>
      <c r="G19" s="78" t="str">
        <f>IF('個人戦入力用'!F77=""," ",'個人戦入力用'!F77)</f>
        <v> </v>
      </c>
      <c r="H19" s="122" t="str">
        <f>IF('個人戦入力用'!G77=""," ",'個人戦入力用'!G77)</f>
        <v> </v>
      </c>
      <c r="I19" s="122"/>
      <c r="J19" s="79" t="s">
        <v>20</v>
      </c>
      <c r="K19" s="88" t="str">
        <f>IF('個人戦入力用'!H77=""," ",'個人戦入力用'!H77)</f>
        <v> </v>
      </c>
      <c r="L19" s="116" t="str">
        <f>IF('個人戦入力用'!I77=""," ",'個人戦入力用'!I77)</f>
        <v> </v>
      </c>
      <c r="M19" s="117"/>
      <c r="N19" s="117"/>
      <c r="O19" s="117"/>
      <c r="P19" s="117"/>
      <c r="Q19" s="118"/>
      <c r="R19" s="89" t="str">
        <f>IF('個人戦入力用'!J77=""," ",'個人戦入力用'!J77)</f>
        <v> </v>
      </c>
      <c r="W19">
        <v>8</v>
      </c>
      <c r="X19" t="str">
        <f>IF($D$26="","",$D$26)</f>
        <v> </v>
      </c>
      <c r="Y19" t="s">
        <v>25</v>
      </c>
      <c r="Z19" t="str">
        <f>IF($D$27="","",$D$27)</f>
        <v> </v>
      </c>
    </row>
    <row r="20" spans="1:26" ht="16.5" customHeight="1">
      <c r="A20" s="159"/>
      <c r="B20" s="121">
        <v>25</v>
      </c>
      <c r="C20" s="5" t="s">
        <v>13</v>
      </c>
      <c r="D20" s="82" t="str">
        <f>IF('個人戦入力用'!D78=""," ",'個人戦入力用'!D78)</f>
        <v> </v>
      </c>
      <c r="E20" s="83" t="str">
        <f>IF('個人戦入力用'!E78=""," ",'個人戦入力用'!E78)</f>
        <v> </v>
      </c>
      <c r="F20" s="70" t="s">
        <v>19</v>
      </c>
      <c r="G20" s="71" t="str">
        <f>IF('個人戦入力用'!F78=""," ",'個人戦入力用'!F78)</f>
        <v> </v>
      </c>
      <c r="H20" s="119" t="str">
        <f>IF('個人戦入力用'!G78=""," ",'個人戦入力用'!G78)</f>
        <v> </v>
      </c>
      <c r="I20" s="119"/>
      <c r="J20" s="72" t="s">
        <v>20</v>
      </c>
      <c r="K20" s="84" t="str">
        <f>IF('個人戦入力用'!H78=""," ",'個人戦入力用'!H78)</f>
        <v> </v>
      </c>
      <c r="L20" s="110" t="str">
        <f>IF('個人戦入力用'!I78=""," ",'個人戦入力用'!I78)</f>
        <v> </v>
      </c>
      <c r="M20" s="111"/>
      <c r="N20" s="111"/>
      <c r="O20" s="111"/>
      <c r="P20" s="111"/>
      <c r="Q20" s="112"/>
      <c r="R20" s="85" t="str">
        <f>IF('個人戦入力用'!J78=""," ",'個人戦入力用'!J78)</f>
        <v> </v>
      </c>
      <c r="W20">
        <v>9</v>
      </c>
      <c r="X20" t="str">
        <f>IF($D$28="","",$D$28)</f>
        <v> </v>
      </c>
      <c r="Y20" t="s">
        <v>25</v>
      </c>
      <c r="Z20" t="str">
        <f>IF($D$29="","",$D$29)</f>
        <v> </v>
      </c>
    </row>
    <row r="21" spans="1:26" ht="16.5" customHeight="1">
      <c r="A21" s="159"/>
      <c r="B21" s="121"/>
      <c r="C21" s="2" t="s">
        <v>14</v>
      </c>
      <c r="D21" s="86" t="str">
        <f>IF('個人戦入力用'!D79=""," ",'個人戦入力用'!D79)</f>
        <v> </v>
      </c>
      <c r="E21" s="87" t="str">
        <f>IF('個人戦入力用'!E79=""," ",'個人戦入力用'!E79)</f>
        <v> </v>
      </c>
      <c r="F21" s="77" t="s">
        <v>19</v>
      </c>
      <c r="G21" s="78" t="str">
        <f>IF('個人戦入力用'!F79=""," ",'個人戦入力用'!F79)</f>
        <v> </v>
      </c>
      <c r="H21" s="122" t="str">
        <f>IF('個人戦入力用'!G79=""," ",'個人戦入力用'!G79)</f>
        <v> </v>
      </c>
      <c r="I21" s="122"/>
      <c r="J21" s="79" t="s">
        <v>20</v>
      </c>
      <c r="K21" s="88" t="str">
        <f>IF('個人戦入力用'!H79=""," ",'個人戦入力用'!H79)</f>
        <v> </v>
      </c>
      <c r="L21" s="116" t="str">
        <f>IF('個人戦入力用'!I79=""," ",'個人戦入力用'!I79)</f>
        <v> </v>
      </c>
      <c r="M21" s="117"/>
      <c r="N21" s="117"/>
      <c r="O21" s="117"/>
      <c r="P21" s="117"/>
      <c r="Q21" s="118"/>
      <c r="R21" s="89" t="str">
        <f>IF('個人戦入力用'!J79=""," ",'個人戦入力用'!J79)</f>
        <v> </v>
      </c>
      <c r="W21">
        <v>10</v>
      </c>
      <c r="X21" t="str">
        <f>IF($D$30="","",$D$30)</f>
        <v> </v>
      </c>
      <c r="Y21" t="s">
        <v>25</v>
      </c>
      <c r="Z21" t="str">
        <f>IF($D$31="","",$D$31)</f>
        <v> </v>
      </c>
    </row>
    <row r="22" spans="1:26" ht="16.5" customHeight="1">
      <c r="A22" s="159"/>
      <c r="B22" s="121">
        <v>26</v>
      </c>
      <c r="C22" s="3" t="s">
        <v>13</v>
      </c>
      <c r="D22" s="68" t="str">
        <f>IF('個人戦入力用'!D80=""," ",'個人戦入力用'!D80)</f>
        <v> </v>
      </c>
      <c r="E22" s="69" t="str">
        <f>IF('個人戦入力用'!E80=""," ",'個人戦入力用'!E80)</f>
        <v> </v>
      </c>
      <c r="F22" s="70" t="s">
        <v>19</v>
      </c>
      <c r="G22" s="71" t="str">
        <f>IF('個人戦入力用'!F80=""," ",'個人戦入力用'!F80)</f>
        <v> </v>
      </c>
      <c r="H22" s="119" t="str">
        <f>IF('個人戦入力用'!G80=""," ",'個人戦入力用'!G80)</f>
        <v> </v>
      </c>
      <c r="I22" s="119"/>
      <c r="J22" s="72" t="s">
        <v>20</v>
      </c>
      <c r="K22" s="73" t="str">
        <f>IF('個人戦入力用'!H80=""," ",'個人戦入力用'!H80)</f>
        <v> </v>
      </c>
      <c r="L22" s="110" t="str">
        <f>IF('個人戦入力用'!I80=""," ",'個人戦入力用'!I80)</f>
        <v> </v>
      </c>
      <c r="M22" s="111"/>
      <c r="N22" s="111"/>
      <c r="O22" s="111"/>
      <c r="P22" s="111"/>
      <c r="Q22" s="112"/>
      <c r="R22" s="74" t="str">
        <f>IF('個人戦入力用'!J80=""," ",'個人戦入力用'!J80)</f>
        <v> </v>
      </c>
      <c r="W22">
        <v>11</v>
      </c>
      <c r="X22" t="str">
        <f>IF($D$32="","",$D$32)</f>
        <v> </v>
      </c>
      <c r="Y22" t="s">
        <v>25</v>
      </c>
      <c r="Z22" t="str">
        <f>IF($D$33="","",$D$33)</f>
        <v> </v>
      </c>
    </row>
    <row r="23" spans="1:26" ht="16.5" customHeight="1">
      <c r="A23" s="159"/>
      <c r="B23" s="121"/>
      <c r="C23" s="4" t="s">
        <v>14</v>
      </c>
      <c r="D23" s="75" t="str">
        <f>IF('個人戦入力用'!D81=""," ",'個人戦入力用'!D81)</f>
        <v> </v>
      </c>
      <c r="E23" s="76" t="str">
        <f>IF('個人戦入力用'!E81=""," ",'個人戦入力用'!E81)</f>
        <v> </v>
      </c>
      <c r="F23" s="77" t="s">
        <v>19</v>
      </c>
      <c r="G23" s="78" t="str">
        <f>IF('個人戦入力用'!F81=""," ",'個人戦入力用'!F81)</f>
        <v> </v>
      </c>
      <c r="H23" s="122" t="str">
        <f>IF('個人戦入力用'!G81=""," ",'個人戦入力用'!G81)</f>
        <v> </v>
      </c>
      <c r="I23" s="122"/>
      <c r="J23" s="79" t="s">
        <v>20</v>
      </c>
      <c r="K23" s="80" t="str">
        <f>IF('個人戦入力用'!H81=""," ",'個人戦入力用'!H81)</f>
        <v> </v>
      </c>
      <c r="L23" s="116" t="str">
        <f>IF('個人戦入力用'!I81=""," ",'個人戦入力用'!I81)</f>
        <v> </v>
      </c>
      <c r="M23" s="117"/>
      <c r="N23" s="117"/>
      <c r="O23" s="117"/>
      <c r="P23" s="117"/>
      <c r="Q23" s="118"/>
      <c r="R23" s="81" t="str">
        <f>IF('個人戦入力用'!J81=""," ",'個人戦入力用'!J81)</f>
        <v> </v>
      </c>
      <c r="W23">
        <v>12</v>
      </c>
      <c r="X23" t="str">
        <f>IF($D$50="","",$D$50)</f>
        <v> </v>
      </c>
      <c r="Y23" t="s">
        <v>25</v>
      </c>
      <c r="Z23" t="str">
        <f>IF($D$51="","",$D$51)</f>
        <v> </v>
      </c>
    </row>
    <row r="24" spans="1:18" ht="16.5" customHeight="1">
      <c r="A24" s="159"/>
      <c r="B24" s="121">
        <v>27</v>
      </c>
      <c r="C24" s="5" t="s">
        <v>13</v>
      </c>
      <c r="D24" s="82" t="str">
        <f>IF('個人戦入力用'!D82=""," ",'個人戦入力用'!D82)</f>
        <v> </v>
      </c>
      <c r="E24" s="83" t="str">
        <f>IF('個人戦入力用'!E82=""," ",'個人戦入力用'!E82)</f>
        <v> </v>
      </c>
      <c r="F24" s="70" t="s">
        <v>19</v>
      </c>
      <c r="G24" s="71" t="str">
        <f>IF('個人戦入力用'!F82=""," ",'個人戦入力用'!F82)</f>
        <v> </v>
      </c>
      <c r="H24" s="119" t="str">
        <f>IF('個人戦入力用'!G82=""," ",'個人戦入力用'!G82)</f>
        <v> </v>
      </c>
      <c r="I24" s="119"/>
      <c r="J24" s="72" t="s">
        <v>20</v>
      </c>
      <c r="K24" s="84" t="str">
        <f>IF('個人戦入力用'!H82=""," ",'個人戦入力用'!H82)</f>
        <v> </v>
      </c>
      <c r="L24" s="110" t="str">
        <f>IF('個人戦入力用'!I82=""," ",'個人戦入力用'!I82)</f>
        <v> </v>
      </c>
      <c r="M24" s="111"/>
      <c r="N24" s="111"/>
      <c r="O24" s="111"/>
      <c r="P24" s="111"/>
      <c r="Q24" s="112"/>
      <c r="R24" s="85" t="str">
        <f>IF('個人戦入力用'!J82=""," ",'個人戦入力用'!J82)</f>
        <v> </v>
      </c>
    </row>
    <row r="25" spans="1:18" ht="16.5" customHeight="1">
      <c r="A25" s="159"/>
      <c r="B25" s="121"/>
      <c r="C25" s="2" t="s">
        <v>14</v>
      </c>
      <c r="D25" s="86" t="str">
        <f>IF('個人戦入力用'!D83=""," ",'個人戦入力用'!D83)</f>
        <v> </v>
      </c>
      <c r="E25" s="87" t="str">
        <f>IF('個人戦入力用'!E83=""," ",'個人戦入力用'!E83)</f>
        <v> </v>
      </c>
      <c r="F25" s="77" t="s">
        <v>19</v>
      </c>
      <c r="G25" s="78" t="str">
        <f>IF('個人戦入力用'!F83=""," ",'個人戦入力用'!F83)</f>
        <v> </v>
      </c>
      <c r="H25" s="122" t="str">
        <f>IF('個人戦入力用'!G83=""," ",'個人戦入力用'!G83)</f>
        <v> </v>
      </c>
      <c r="I25" s="122"/>
      <c r="J25" s="79" t="s">
        <v>20</v>
      </c>
      <c r="K25" s="88" t="str">
        <f>IF('個人戦入力用'!H83=""," ",'個人戦入力用'!H83)</f>
        <v> </v>
      </c>
      <c r="L25" s="116" t="str">
        <f>IF('個人戦入力用'!I83=""," ",'個人戦入力用'!I83)</f>
        <v> </v>
      </c>
      <c r="M25" s="117"/>
      <c r="N25" s="117"/>
      <c r="O25" s="117"/>
      <c r="P25" s="117"/>
      <c r="Q25" s="118"/>
      <c r="R25" s="89" t="str">
        <f>IF('個人戦入力用'!J83=""," ",'個人戦入力用'!J83)</f>
        <v> </v>
      </c>
    </row>
    <row r="26" spans="1:18" ht="16.5" customHeight="1">
      <c r="A26" s="159"/>
      <c r="B26" s="121">
        <v>28</v>
      </c>
      <c r="C26" s="3" t="s">
        <v>13</v>
      </c>
      <c r="D26" s="68" t="str">
        <f>IF('個人戦入力用'!D84=""," ",'個人戦入力用'!D84)</f>
        <v> </v>
      </c>
      <c r="E26" s="69" t="str">
        <f>IF('個人戦入力用'!E84=""," ",'個人戦入力用'!E84)</f>
        <v> </v>
      </c>
      <c r="F26" s="70" t="s">
        <v>19</v>
      </c>
      <c r="G26" s="71" t="str">
        <f>IF('個人戦入力用'!F84=""," ",'個人戦入力用'!F84)</f>
        <v> </v>
      </c>
      <c r="H26" s="119" t="str">
        <f>IF('個人戦入力用'!G84=""," ",'個人戦入力用'!G84)</f>
        <v> </v>
      </c>
      <c r="I26" s="119"/>
      <c r="J26" s="72" t="s">
        <v>20</v>
      </c>
      <c r="K26" s="73" t="str">
        <f>IF('個人戦入力用'!H84=""," ",'個人戦入力用'!H84)</f>
        <v> </v>
      </c>
      <c r="L26" s="110" t="str">
        <f>IF('個人戦入力用'!I84=""," ",'個人戦入力用'!I84)</f>
        <v> </v>
      </c>
      <c r="M26" s="111"/>
      <c r="N26" s="111"/>
      <c r="O26" s="111"/>
      <c r="P26" s="111"/>
      <c r="Q26" s="112"/>
      <c r="R26" s="74" t="str">
        <f>IF('個人戦入力用'!J84=""," ",'個人戦入力用'!J84)</f>
        <v> </v>
      </c>
    </row>
    <row r="27" spans="1:18" ht="16.5" customHeight="1">
      <c r="A27" s="159"/>
      <c r="B27" s="121"/>
      <c r="C27" s="4" t="s">
        <v>14</v>
      </c>
      <c r="D27" s="75" t="str">
        <f>IF('個人戦入力用'!D85=""," ",'個人戦入力用'!D85)</f>
        <v> </v>
      </c>
      <c r="E27" s="76" t="str">
        <f>IF('個人戦入力用'!E85=""," ",'個人戦入力用'!E85)</f>
        <v> </v>
      </c>
      <c r="F27" s="77" t="s">
        <v>19</v>
      </c>
      <c r="G27" s="78" t="str">
        <f>IF('個人戦入力用'!F85=""," ",'個人戦入力用'!F85)</f>
        <v> </v>
      </c>
      <c r="H27" s="122" t="str">
        <f>IF('個人戦入力用'!G85=""," ",'個人戦入力用'!G85)</f>
        <v> </v>
      </c>
      <c r="I27" s="122"/>
      <c r="J27" s="79" t="s">
        <v>20</v>
      </c>
      <c r="K27" s="80" t="str">
        <f>IF('個人戦入力用'!H85=""," ",'個人戦入力用'!H85)</f>
        <v> </v>
      </c>
      <c r="L27" s="116" t="str">
        <f>IF('個人戦入力用'!I85=""," ",'個人戦入力用'!I85)</f>
        <v> </v>
      </c>
      <c r="M27" s="117"/>
      <c r="N27" s="117"/>
      <c r="O27" s="117"/>
      <c r="P27" s="117"/>
      <c r="Q27" s="118"/>
      <c r="R27" s="81" t="str">
        <f>IF('個人戦入力用'!J85=""," ",'個人戦入力用'!J85)</f>
        <v> </v>
      </c>
    </row>
    <row r="28" spans="1:18" ht="16.5" customHeight="1">
      <c r="A28" s="159"/>
      <c r="B28" s="121">
        <v>29</v>
      </c>
      <c r="C28" s="5" t="s">
        <v>13</v>
      </c>
      <c r="D28" s="82" t="str">
        <f>IF('個人戦入力用'!D86=""," ",'個人戦入力用'!D86)</f>
        <v> </v>
      </c>
      <c r="E28" s="83" t="str">
        <f>IF('個人戦入力用'!E86=""," ",'個人戦入力用'!E86)</f>
        <v> </v>
      </c>
      <c r="F28" s="70" t="s">
        <v>19</v>
      </c>
      <c r="G28" s="71" t="str">
        <f>IF('個人戦入力用'!F86=""," ",'個人戦入力用'!F86)</f>
        <v> </v>
      </c>
      <c r="H28" s="119" t="str">
        <f>IF('個人戦入力用'!G86=""," ",'個人戦入力用'!G86)</f>
        <v> </v>
      </c>
      <c r="I28" s="119"/>
      <c r="J28" s="72" t="s">
        <v>20</v>
      </c>
      <c r="K28" s="84" t="str">
        <f>IF('個人戦入力用'!H86=""," ",'個人戦入力用'!H86)</f>
        <v> </v>
      </c>
      <c r="L28" s="110" t="str">
        <f>IF('個人戦入力用'!I86=""," ",'個人戦入力用'!I86)</f>
        <v> </v>
      </c>
      <c r="M28" s="111"/>
      <c r="N28" s="111"/>
      <c r="O28" s="111"/>
      <c r="P28" s="111"/>
      <c r="Q28" s="112"/>
      <c r="R28" s="85" t="str">
        <f>IF('個人戦入力用'!J86=""," ",'個人戦入力用'!J86)</f>
        <v> </v>
      </c>
    </row>
    <row r="29" spans="1:18" ht="16.5" customHeight="1">
      <c r="A29" s="159"/>
      <c r="B29" s="121"/>
      <c r="C29" s="2" t="s">
        <v>14</v>
      </c>
      <c r="D29" s="86" t="str">
        <f>IF('個人戦入力用'!D87=""," ",'個人戦入力用'!D87)</f>
        <v> </v>
      </c>
      <c r="E29" s="87" t="str">
        <f>IF('個人戦入力用'!E87=""," ",'個人戦入力用'!E87)</f>
        <v> </v>
      </c>
      <c r="F29" s="77" t="s">
        <v>19</v>
      </c>
      <c r="G29" s="78" t="str">
        <f>IF('個人戦入力用'!F87=""," ",'個人戦入力用'!F87)</f>
        <v> </v>
      </c>
      <c r="H29" s="122" t="str">
        <f>IF('個人戦入力用'!G87=""," ",'個人戦入力用'!G87)</f>
        <v> </v>
      </c>
      <c r="I29" s="122"/>
      <c r="J29" s="79" t="s">
        <v>20</v>
      </c>
      <c r="K29" s="88" t="str">
        <f>IF('個人戦入力用'!H87=""," ",'個人戦入力用'!H87)</f>
        <v> </v>
      </c>
      <c r="L29" s="116" t="str">
        <f>IF('個人戦入力用'!I87=""," ",'個人戦入力用'!I87)</f>
        <v> </v>
      </c>
      <c r="M29" s="117"/>
      <c r="N29" s="117"/>
      <c r="O29" s="117"/>
      <c r="P29" s="117"/>
      <c r="Q29" s="118"/>
      <c r="R29" s="89" t="str">
        <f>IF('個人戦入力用'!J87=""," ",'個人戦入力用'!J87)</f>
        <v> </v>
      </c>
    </row>
    <row r="30" spans="1:18" ht="16.5" customHeight="1">
      <c r="A30" s="159"/>
      <c r="B30" s="121">
        <v>30</v>
      </c>
      <c r="C30" s="5" t="s">
        <v>13</v>
      </c>
      <c r="D30" s="82" t="str">
        <f>IF('個人戦入力用'!D88=""," ",'個人戦入力用'!D88)</f>
        <v> </v>
      </c>
      <c r="E30" s="83" t="str">
        <f>IF('個人戦入力用'!E88=""," ",'個人戦入力用'!E88)</f>
        <v> </v>
      </c>
      <c r="F30" s="70" t="s">
        <v>19</v>
      </c>
      <c r="G30" s="71" t="str">
        <f>IF('個人戦入力用'!F88=""," ",'個人戦入力用'!F88)</f>
        <v> </v>
      </c>
      <c r="H30" s="119" t="str">
        <f>IF('個人戦入力用'!G88=""," ",'個人戦入力用'!G88)</f>
        <v> </v>
      </c>
      <c r="I30" s="119"/>
      <c r="J30" s="72" t="s">
        <v>27</v>
      </c>
      <c r="K30" s="84" t="str">
        <f>IF('個人戦入力用'!H88=""," ",'個人戦入力用'!H88)</f>
        <v> </v>
      </c>
      <c r="L30" s="110" t="str">
        <f>IF('個人戦入力用'!I88=""," ",'個人戦入力用'!I88)</f>
        <v> </v>
      </c>
      <c r="M30" s="111"/>
      <c r="N30" s="111"/>
      <c r="O30" s="111"/>
      <c r="P30" s="111"/>
      <c r="Q30" s="112"/>
      <c r="R30" s="85" t="str">
        <f>IF('個人戦入力用'!J88=""," ",'個人戦入力用'!J88)</f>
        <v> </v>
      </c>
    </row>
    <row r="31" spans="1:18" ht="16.5" customHeight="1">
      <c r="A31" s="159"/>
      <c r="B31" s="121"/>
      <c r="C31" s="2" t="s">
        <v>14</v>
      </c>
      <c r="D31" s="86" t="str">
        <f>IF('個人戦入力用'!D89=""," ",'個人戦入力用'!D89)</f>
        <v> </v>
      </c>
      <c r="E31" s="87" t="str">
        <f>IF('個人戦入力用'!E89=""," ",'個人戦入力用'!E89)</f>
        <v> </v>
      </c>
      <c r="F31" s="77" t="s">
        <v>19</v>
      </c>
      <c r="G31" s="78" t="str">
        <f>IF('個人戦入力用'!F89=""," ",'個人戦入力用'!F89)</f>
        <v> </v>
      </c>
      <c r="H31" s="122" t="str">
        <f>IF('個人戦入力用'!G89=""," ",'個人戦入力用'!G89)</f>
        <v> </v>
      </c>
      <c r="I31" s="122"/>
      <c r="J31" s="79" t="s">
        <v>27</v>
      </c>
      <c r="K31" s="88" t="str">
        <f>IF('個人戦入力用'!H89=""," ",'個人戦入力用'!H89)</f>
        <v> </v>
      </c>
      <c r="L31" s="116" t="str">
        <f>IF('個人戦入力用'!I89=""," ",'個人戦入力用'!I89)</f>
        <v> </v>
      </c>
      <c r="M31" s="117"/>
      <c r="N31" s="117"/>
      <c r="O31" s="117"/>
      <c r="P31" s="117"/>
      <c r="Q31" s="118"/>
      <c r="R31" s="89" t="str">
        <f>IF('個人戦入力用'!J89=""," ",'個人戦入力用'!J89)</f>
        <v> </v>
      </c>
    </row>
    <row r="32" spans="1:18" ht="16.5" customHeight="1">
      <c r="A32" s="159"/>
      <c r="B32" s="121">
        <v>31</v>
      </c>
      <c r="C32" s="5" t="s">
        <v>13</v>
      </c>
      <c r="D32" s="82" t="str">
        <f>IF('個人戦入力用'!D90=""," ",'個人戦入力用'!D90)</f>
        <v> </v>
      </c>
      <c r="E32" s="83" t="str">
        <f>IF('個人戦入力用'!E90=""," ",'個人戦入力用'!E90)</f>
        <v> </v>
      </c>
      <c r="F32" s="70" t="s">
        <v>19</v>
      </c>
      <c r="G32" s="71" t="str">
        <f>IF('個人戦入力用'!F90=""," ",'個人戦入力用'!F90)</f>
        <v> </v>
      </c>
      <c r="H32" s="119" t="str">
        <f>IF('個人戦入力用'!G90=""," ",'個人戦入力用'!G90)</f>
        <v> </v>
      </c>
      <c r="I32" s="119"/>
      <c r="J32" s="72" t="s">
        <v>20</v>
      </c>
      <c r="K32" s="84" t="str">
        <f>IF('個人戦入力用'!H90=""," ",'個人戦入力用'!H90)</f>
        <v> </v>
      </c>
      <c r="L32" s="110" t="str">
        <f>IF('個人戦入力用'!I90=""," ",'個人戦入力用'!I90)</f>
        <v> </v>
      </c>
      <c r="M32" s="111"/>
      <c r="N32" s="111"/>
      <c r="O32" s="111"/>
      <c r="P32" s="111"/>
      <c r="Q32" s="112"/>
      <c r="R32" s="85" t="str">
        <f>IF('個人戦入力用'!J90=""," ",'個人戦入力用'!J90)</f>
        <v> </v>
      </c>
    </row>
    <row r="33" spans="1:18" ht="16.5" customHeight="1">
      <c r="A33" s="159"/>
      <c r="B33" s="121"/>
      <c r="C33" s="2" t="s">
        <v>14</v>
      </c>
      <c r="D33" s="86" t="str">
        <f>IF('個人戦入力用'!D91=""," ",'個人戦入力用'!D91)</f>
        <v> </v>
      </c>
      <c r="E33" s="87" t="str">
        <f>IF('個人戦入力用'!E91=""," ",'個人戦入力用'!E91)</f>
        <v> </v>
      </c>
      <c r="F33" s="77" t="s">
        <v>19</v>
      </c>
      <c r="G33" s="78" t="str">
        <f>IF('個人戦入力用'!F91=""," ",'個人戦入力用'!F91)</f>
        <v> </v>
      </c>
      <c r="H33" s="122" t="str">
        <f>IF('個人戦入力用'!G91=""," ",'個人戦入力用'!G91)</f>
        <v> </v>
      </c>
      <c r="I33" s="122"/>
      <c r="J33" s="79" t="s">
        <v>20</v>
      </c>
      <c r="K33" s="88" t="str">
        <f>IF('個人戦入力用'!H91=""," ",'個人戦入力用'!H91)</f>
        <v> </v>
      </c>
      <c r="L33" s="116" t="str">
        <f>IF('個人戦入力用'!I91=""," ",'個人戦入力用'!I91)</f>
        <v> </v>
      </c>
      <c r="M33" s="117"/>
      <c r="N33" s="117"/>
      <c r="O33" s="117"/>
      <c r="P33" s="117"/>
      <c r="Q33" s="118"/>
      <c r="R33" s="89" t="str">
        <f>IF('個人戦入力用'!J91=""," ",'個人戦入力用'!J91)</f>
        <v> </v>
      </c>
    </row>
    <row r="34" spans="1:18" ht="16.5" customHeight="1">
      <c r="A34" s="159"/>
      <c r="B34" s="121">
        <v>32</v>
      </c>
      <c r="C34" s="5" t="s">
        <v>13</v>
      </c>
      <c r="D34" s="82" t="str">
        <f>IF('個人戦入力用'!D92=""," ",'個人戦入力用'!D92)</f>
        <v> </v>
      </c>
      <c r="E34" s="83" t="str">
        <f>IF('個人戦入力用'!E92=""," ",'個人戦入力用'!E92)</f>
        <v> </v>
      </c>
      <c r="F34" s="70" t="s">
        <v>19</v>
      </c>
      <c r="G34" s="71" t="str">
        <f>IF('個人戦入力用'!F92=""," ",'個人戦入力用'!F92)</f>
        <v> </v>
      </c>
      <c r="H34" s="119" t="str">
        <f>IF('個人戦入力用'!G92=""," ",'個人戦入力用'!G92)</f>
        <v> </v>
      </c>
      <c r="I34" s="119"/>
      <c r="J34" s="72" t="s">
        <v>20</v>
      </c>
      <c r="K34" s="84" t="str">
        <f>IF('個人戦入力用'!H92=""," ",'個人戦入力用'!H92)</f>
        <v> </v>
      </c>
      <c r="L34" s="110" t="str">
        <f>IF('個人戦入力用'!I92=""," ",'個人戦入力用'!I92)</f>
        <v> </v>
      </c>
      <c r="M34" s="111"/>
      <c r="N34" s="111"/>
      <c r="O34" s="111"/>
      <c r="P34" s="111"/>
      <c r="Q34" s="112"/>
      <c r="R34" s="85" t="str">
        <f>IF('個人戦入力用'!J92=""," ",'個人戦入力用'!J92)</f>
        <v> </v>
      </c>
    </row>
    <row r="35" spans="1:18" ht="16.5" customHeight="1">
      <c r="A35" s="159"/>
      <c r="B35" s="121"/>
      <c r="C35" s="2" t="s">
        <v>14</v>
      </c>
      <c r="D35" s="86" t="str">
        <f>IF('個人戦入力用'!D93=""," ",'個人戦入力用'!D93)</f>
        <v> </v>
      </c>
      <c r="E35" s="87" t="str">
        <f>IF('個人戦入力用'!E93=""," ",'個人戦入力用'!E93)</f>
        <v> </v>
      </c>
      <c r="F35" s="77" t="s">
        <v>19</v>
      </c>
      <c r="G35" s="78" t="str">
        <f>IF('個人戦入力用'!F93=""," ",'個人戦入力用'!F93)</f>
        <v> </v>
      </c>
      <c r="H35" s="122" t="str">
        <f>IF('個人戦入力用'!G93=""," ",'個人戦入力用'!G93)</f>
        <v> </v>
      </c>
      <c r="I35" s="122"/>
      <c r="J35" s="79" t="s">
        <v>20</v>
      </c>
      <c r="K35" s="88" t="str">
        <f>IF('個人戦入力用'!H93=""," ",'個人戦入力用'!H93)</f>
        <v> </v>
      </c>
      <c r="L35" s="116" t="str">
        <f>IF('個人戦入力用'!I93=""," ",'個人戦入力用'!I93)</f>
        <v> </v>
      </c>
      <c r="M35" s="117"/>
      <c r="N35" s="117"/>
      <c r="O35" s="117"/>
      <c r="P35" s="117"/>
      <c r="Q35" s="118"/>
      <c r="R35" s="89" t="str">
        <f>IF('個人戦入力用'!J93=""," ",'個人戦入力用'!J93)</f>
        <v> </v>
      </c>
    </row>
    <row r="36" spans="1:18" ht="16.5" customHeight="1">
      <c r="A36" s="159"/>
      <c r="B36" s="121">
        <v>33</v>
      </c>
      <c r="C36" s="5" t="s">
        <v>13</v>
      </c>
      <c r="D36" s="82" t="str">
        <f>IF('個人戦入力用'!D94=""," ",'個人戦入力用'!D94)</f>
        <v> </v>
      </c>
      <c r="E36" s="83" t="str">
        <f>IF('個人戦入力用'!E94=""," ",'個人戦入力用'!E94)</f>
        <v> </v>
      </c>
      <c r="F36" s="70" t="s">
        <v>19</v>
      </c>
      <c r="G36" s="71" t="str">
        <f>IF('個人戦入力用'!F94=""," ",'個人戦入力用'!F94)</f>
        <v> </v>
      </c>
      <c r="H36" s="119" t="str">
        <f>IF('個人戦入力用'!G94=""," ",'個人戦入力用'!G94)</f>
        <v> </v>
      </c>
      <c r="I36" s="119"/>
      <c r="J36" s="72" t="s">
        <v>20</v>
      </c>
      <c r="K36" s="84" t="str">
        <f>IF('個人戦入力用'!H94=""," ",'個人戦入力用'!H94)</f>
        <v> </v>
      </c>
      <c r="L36" s="110" t="str">
        <f>IF('個人戦入力用'!I94=""," ",'個人戦入力用'!I94)</f>
        <v> </v>
      </c>
      <c r="M36" s="111"/>
      <c r="N36" s="111"/>
      <c r="O36" s="111"/>
      <c r="P36" s="111"/>
      <c r="Q36" s="112"/>
      <c r="R36" s="85" t="str">
        <f>IF('個人戦入力用'!J94=""," ",'個人戦入力用'!J94)</f>
        <v> </v>
      </c>
    </row>
    <row r="37" spans="1:18" ht="16.5" customHeight="1">
      <c r="A37" s="159"/>
      <c r="B37" s="121"/>
      <c r="C37" s="2" t="s">
        <v>14</v>
      </c>
      <c r="D37" s="86" t="str">
        <f>IF('個人戦入力用'!D95=""," ",'個人戦入力用'!D95)</f>
        <v> </v>
      </c>
      <c r="E37" s="87" t="str">
        <f>IF('個人戦入力用'!E95=""," ",'個人戦入力用'!E95)</f>
        <v> </v>
      </c>
      <c r="F37" s="77" t="s">
        <v>19</v>
      </c>
      <c r="G37" s="78" t="str">
        <f>IF('個人戦入力用'!F95=""," ",'個人戦入力用'!F95)</f>
        <v> </v>
      </c>
      <c r="H37" s="122" t="str">
        <f>IF('個人戦入力用'!G95=""," ",'個人戦入力用'!G95)</f>
        <v> </v>
      </c>
      <c r="I37" s="122"/>
      <c r="J37" s="79" t="s">
        <v>20</v>
      </c>
      <c r="K37" s="88" t="str">
        <f>IF('個人戦入力用'!H95=""," ",'個人戦入力用'!H95)</f>
        <v> </v>
      </c>
      <c r="L37" s="116" t="str">
        <f>IF('個人戦入力用'!I95=""," ",'個人戦入力用'!I95)</f>
        <v> </v>
      </c>
      <c r="M37" s="117"/>
      <c r="N37" s="117"/>
      <c r="O37" s="117"/>
      <c r="P37" s="117"/>
      <c r="Q37" s="118"/>
      <c r="R37" s="89" t="str">
        <f>IF('個人戦入力用'!J95=""," ",'個人戦入力用'!J95)</f>
        <v> </v>
      </c>
    </row>
    <row r="38" spans="1:18" ht="16.5" customHeight="1">
      <c r="A38" s="159"/>
      <c r="B38" s="121">
        <v>34</v>
      </c>
      <c r="C38" s="5" t="s">
        <v>13</v>
      </c>
      <c r="D38" s="82" t="str">
        <f>IF('個人戦入力用'!D96=""," ",'個人戦入力用'!D96)</f>
        <v> </v>
      </c>
      <c r="E38" s="83" t="str">
        <f>IF('個人戦入力用'!E96=""," ",'個人戦入力用'!E96)</f>
        <v> </v>
      </c>
      <c r="F38" s="70" t="s">
        <v>19</v>
      </c>
      <c r="G38" s="71" t="str">
        <f>IF('個人戦入力用'!F96=""," ",'個人戦入力用'!F96)</f>
        <v> </v>
      </c>
      <c r="H38" s="119" t="str">
        <f>IF('個人戦入力用'!G96=""," ",'個人戦入力用'!G96)</f>
        <v> </v>
      </c>
      <c r="I38" s="119"/>
      <c r="J38" s="72" t="s">
        <v>20</v>
      </c>
      <c r="K38" s="84" t="str">
        <f>IF('個人戦入力用'!H96=""," ",'個人戦入力用'!H96)</f>
        <v> </v>
      </c>
      <c r="L38" s="110" t="str">
        <f>IF('個人戦入力用'!I96=""," ",'個人戦入力用'!I96)</f>
        <v> </v>
      </c>
      <c r="M38" s="111"/>
      <c r="N38" s="111"/>
      <c r="O38" s="111"/>
      <c r="P38" s="111"/>
      <c r="Q38" s="112"/>
      <c r="R38" s="85" t="str">
        <f>IF('個人戦入力用'!J96=""," ",'個人戦入力用'!J96)</f>
        <v> </v>
      </c>
    </row>
    <row r="39" spans="1:18" ht="16.5" customHeight="1">
      <c r="A39" s="159"/>
      <c r="B39" s="121"/>
      <c r="C39" s="2" t="s">
        <v>14</v>
      </c>
      <c r="D39" s="86" t="str">
        <f>IF('個人戦入力用'!D97=""," ",'個人戦入力用'!D97)</f>
        <v> </v>
      </c>
      <c r="E39" s="87" t="str">
        <f>IF('個人戦入力用'!E97=""," ",'個人戦入力用'!E97)</f>
        <v> </v>
      </c>
      <c r="F39" s="77" t="s">
        <v>19</v>
      </c>
      <c r="G39" s="78" t="str">
        <f>IF('個人戦入力用'!F97=""," ",'個人戦入力用'!F97)</f>
        <v> </v>
      </c>
      <c r="H39" s="122" t="str">
        <f>IF('個人戦入力用'!G97=""," ",'個人戦入力用'!G97)</f>
        <v> </v>
      </c>
      <c r="I39" s="122"/>
      <c r="J39" s="79" t="s">
        <v>20</v>
      </c>
      <c r="K39" s="88" t="str">
        <f>IF('個人戦入力用'!H97=""," ",'個人戦入力用'!H97)</f>
        <v> </v>
      </c>
      <c r="L39" s="116" t="str">
        <f>IF('個人戦入力用'!I97=""," ",'個人戦入力用'!I97)</f>
        <v> </v>
      </c>
      <c r="M39" s="117"/>
      <c r="N39" s="117"/>
      <c r="O39" s="117"/>
      <c r="P39" s="117"/>
      <c r="Q39" s="118"/>
      <c r="R39" s="89" t="str">
        <f>IF('個人戦入力用'!J97=""," ",'個人戦入力用'!J97)</f>
        <v> </v>
      </c>
    </row>
    <row r="40" spans="1:18" ht="16.5" customHeight="1">
      <c r="A40" s="159"/>
      <c r="B40" s="121">
        <v>35</v>
      </c>
      <c r="C40" s="5" t="s">
        <v>13</v>
      </c>
      <c r="D40" s="82" t="str">
        <f>IF('個人戦入力用'!D98=""," ",'個人戦入力用'!D98)</f>
        <v> </v>
      </c>
      <c r="E40" s="83" t="str">
        <f>IF('個人戦入力用'!E98=""," ",'個人戦入力用'!E98)</f>
        <v> </v>
      </c>
      <c r="F40" s="70" t="s">
        <v>19</v>
      </c>
      <c r="G40" s="71" t="str">
        <f>IF('個人戦入力用'!F98=""," ",'個人戦入力用'!F98)</f>
        <v> </v>
      </c>
      <c r="H40" s="119" t="str">
        <f>IF('個人戦入力用'!G98=""," ",'個人戦入力用'!G98)</f>
        <v> </v>
      </c>
      <c r="I40" s="119"/>
      <c r="J40" s="72" t="s">
        <v>20</v>
      </c>
      <c r="K40" s="84" t="str">
        <f>IF('個人戦入力用'!H98=""," ",'個人戦入力用'!H98)</f>
        <v> </v>
      </c>
      <c r="L40" s="110" t="str">
        <f>IF('個人戦入力用'!I98=""," ",'個人戦入力用'!I98)</f>
        <v> </v>
      </c>
      <c r="M40" s="111"/>
      <c r="N40" s="111"/>
      <c r="O40" s="111"/>
      <c r="P40" s="111"/>
      <c r="Q40" s="112"/>
      <c r="R40" s="85" t="str">
        <f>IF('個人戦入力用'!J98=""," ",'個人戦入力用'!J98)</f>
        <v> </v>
      </c>
    </row>
    <row r="41" spans="1:18" ht="16.5" customHeight="1">
      <c r="A41" s="159"/>
      <c r="B41" s="121"/>
      <c r="C41" s="2" t="s">
        <v>14</v>
      </c>
      <c r="D41" s="86" t="str">
        <f>IF('個人戦入力用'!D99=""," ",'個人戦入力用'!D99)</f>
        <v> </v>
      </c>
      <c r="E41" s="87" t="str">
        <f>IF('個人戦入力用'!E99=""," ",'個人戦入力用'!E99)</f>
        <v> </v>
      </c>
      <c r="F41" s="77" t="s">
        <v>19</v>
      </c>
      <c r="G41" s="78" t="str">
        <f>IF('個人戦入力用'!F99=""," ",'個人戦入力用'!F99)</f>
        <v> </v>
      </c>
      <c r="H41" s="122" t="str">
        <f>IF('個人戦入力用'!G99=""," ",'個人戦入力用'!G99)</f>
        <v> </v>
      </c>
      <c r="I41" s="122"/>
      <c r="J41" s="79" t="s">
        <v>20</v>
      </c>
      <c r="K41" s="88" t="str">
        <f>IF('個人戦入力用'!H99=""," ",'個人戦入力用'!H99)</f>
        <v> </v>
      </c>
      <c r="L41" s="116" t="str">
        <f>IF('個人戦入力用'!I99=""," ",'個人戦入力用'!I99)</f>
        <v> </v>
      </c>
      <c r="M41" s="117"/>
      <c r="N41" s="117"/>
      <c r="O41" s="117"/>
      <c r="P41" s="117"/>
      <c r="Q41" s="118"/>
      <c r="R41" s="89" t="str">
        <f>IF('個人戦入力用'!J99=""," ",'個人戦入力用'!J99)</f>
        <v> </v>
      </c>
    </row>
    <row r="42" spans="1:18" ht="16.5" customHeight="1">
      <c r="A42" s="159"/>
      <c r="B42" s="121">
        <v>36</v>
      </c>
      <c r="C42" s="5" t="s">
        <v>13</v>
      </c>
      <c r="D42" s="82" t="str">
        <f>IF('個人戦入力用'!D100=""," ",'個人戦入力用'!D100)</f>
        <v> </v>
      </c>
      <c r="E42" s="83" t="str">
        <f>IF('個人戦入力用'!E100=""," ",'個人戦入力用'!E100)</f>
        <v> </v>
      </c>
      <c r="F42" s="70" t="s">
        <v>19</v>
      </c>
      <c r="G42" s="71" t="str">
        <f>IF('個人戦入力用'!F100=""," ",'個人戦入力用'!F100)</f>
        <v> </v>
      </c>
      <c r="H42" s="119" t="str">
        <f>IF('個人戦入力用'!G100=""," ",'個人戦入力用'!G100)</f>
        <v> </v>
      </c>
      <c r="I42" s="119"/>
      <c r="J42" s="72" t="s">
        <v>20</v>
      </c>
      <c r="K42" s="84" t="str">
        <f>IF('個人戦入力用'!H100=""," ",'個人戦入力用'!H100)</f>
        <v> </v>
      </c>
      <c r="L42" s="110" t="str">
        <f>IF('個人戦入力用'!I100=""," ",'個人戦入力用'!I100)</f>
        <v> </v>
      </c>
      <c r="M42" s="111"/>
      <c r="N42" s="111"/>
      <c r="O42" s="111"/>
      <c r="P42" s="111"/>
      <c r="Q42" s="112"/>
      <c r="R42" s="85" t="str">
        <f>IF('個人戦入力用'!J100=""," ",'個人戦入力用'!J100)</f>
        <v> </v>
      </c>
    </row>
    <row r="43" spans="1:18" ht="16.5" customHeight="1">
      <c r="A43" s="159"/>
      <c r="B43" s="121"/>
      <c r="C43" s="2" t="s">
        <v>14</v>
      </c>
      <c r="D43" s="86" t="str">
        <f>IF('個人戦入力用'!D101=""," ",'個人戦入力用'!D101)</f>
        <v> </v>
      </c>
      <c r="E43" s="87" t="str">
        <f>IF('個人戦入力用'!E101=""," ",'個人戦入力用'!E101)</f>
        <v> </v>
      </c>
      <c r="F43" s="77" t="s">
        <v>19</v>
      </c>
      <c r="G43" s="78" t="str">
        <f>IF('個人戦入力用'!F101=""," ",'個人戦入力用'!F101)</f>
        <v> </v>
      </c>
      <c r="H43" s="122" t="str">
        <f>IF('個人戦入力用'!G101=""," ",'個人戦入力用'!G101)</f>
        <v> </v>
      </c>
      <c r="I43" s="122"/>
      <c r="J43" s="79" t="s">
        <v>20</v>
      </c>
      <c r="K43" s="88" t="str">
        <f>IF('個人戦入力用'!H101=""," ",'個人戦入力用'!H101)</f>
        <v> </v>
      </c>
      <c r="L43" s="116" t="str">
        <f>IF('個人戦入力用'!I101=""," ",'個人戦入力用'!I101)</f>
        <v> </v>
      </c>
      <c r="M43" s="117"/>
      <c r="N43" s="117"/>
      <c r="O43" s="117"/>
      <c r="P43" s="117"/>
      <c r="Q43" s="118"/>
      <c r="R43" s="89" t="str">
        <f>IF('個人戦入力用'!J101=""," ",'個人戦入力用'!J101)</f>
        <v> </v>
      </c>
    </row>
    <row r="44" spans="1:18" ht="16.5" customHeight="1">
      <c r="A44" s="159"/>
      <c r="B44" s="121">
        <v>37</v>
      </c>
      <c r="C44" s="5" t="s">
        <v>13</v>
      </c>
      <c r="D44" s="82" t="str">
        <f>IF('個人戦入力用'!D102=""," ",'個人戦入力用'!D102)</f>
        <v> </v>
      </c>
      <c r="E44" s="83" t="str">
        <f>IF('個人戦入力用'!E102=""," ",'個人戦入力用'!E102)</f>
        <v> </v>
      </c>
      <c r="F44" s="70" t="s">
        <v>19</v>
      </c>
      <c r="G44" s="71" t="str">
        <f>IF('個人戦入力用'!F102=""," ",'個人戦入力用'!F102)</f>
        <v> </v>
      </c>
      <c r="H44" s="119" t="str">
        <f>IF('個人戦入力用'!G102=""," ",'個人戦入力用'!G102)</f>
        <v> </v>
      </c>
      <c r="I44" s="119"/>
      <c r="J44" s="72" t="s">
        <v>20</v>
      </c>
      <c r="K44" s="84" t="str">
        <f>IF('個人戦入力用'!H102=""," ",'個人戦入力用'!H102)</f>
        <v> </v>
      </c>
      <c r="L44" s="110" t="str">
        <f>IF('個人戦入力用'!I102=""," ",'個人戦入力用'!I102)</f>
        <v> </v>
      </c>
      <c r="M44" s="111"/>
      <c r="N44" s="111"/>
      <c r="O44" s="111"/>
      <c r="P44" s="111"/>
      <c r="Q44" s="112"/>
      <c r="R44" s="85" t="str">
        <f>IF('個人戦入力用'!J102=""," ",'個人戦入力用'!J102)</f>
        <v> </v>
      </c>
    </row>
    <row r="45" spans="1:18" ht="16.5" customHeight="1">
      <c r="A45" s="159"/>
      <c r="B45" s="121"/>
      <c r="C45" s="2" t="s">
        <v>14</v>
      </c>
      <c r="D45" s="86" t="str">
        <f>IF('個人戦入力用'!D103=""," ",'個人戦入力用'!D103)</f>
        <v> </v>
      </c>
      <c r="E45" s="87" t="str">
        <f>IF('個人戦入力用'!E103=""," ",'個人戦入力用'!E103)</f>
        <v> </v>
      </c>
      <c r="F45" s="77" t="s">
        <v>19</v>
      </c>
      <c r="G45" s="78" t="str">
        <f>IF('個人戦入力用'!F103=""," ",'個人戦入力用'!F103)</f>
        <v> </v>
      </c>
      <c r="H45" s="122" t="str">
        <f>IF('個人戦入力用'!G103=""," ",'個人戦入力用'!G103)</f>
        <v> </v>
      </c>
      <c r="I45" s="122"/>
      <c r="J45" s="79" t="s">
        <v>20</v>
      </c>
      <c r="K45" s="88" t="str">
        <f>IF('個人戦入力用'!H103=""," ",'個人戦入力用'!H103)</f>
        <v> </v>
      </c>
      <c r="L45" s="116" t="str">
        <f>IF('個人戦入力用'!I103=""," ",'個人戦入力用'!I103)</f>
        <v> </v>
      </c>
      <c r="M45" s="117"/>
      <c r="N45" s="117"/>
      <c r="O45" s="117"/>
      <c r="P45" s="117"/>
      <c r="Q45" s="118"/>
      <c r="R45" s="89" t="str">
        <f>IF('個人戦入力用'!J103=""," ",'個人戦入力用'!J103)</f>
        <v> </v>
      </c>
    </row>
    <row r="46" spans="1:18" ht="16.5" customHeight="1">
      <c r="A46" s="159"/>
      <c r="B46" s="121">
        <v>38</v>
      </c>
      <c r="C46" s="5" t="s">
        <v>13</v>
      </c>
      <c r="D46" s="82" t="str">
        <f>IF('個人戦入力用'!D104=""," ",'個人戦入力用'!D104)</f>
        <v> </v>
      </c>
      <c r="E46" s="83" t="str">
        <f>IF('個人戦入力用'!E104=""," ",'個人戦入力用'!E104)</f>
        <v> </v>
      </c>
      <c r="F46" s="70" t="s">
        <v>19</v>
      </c>
      <c r="G46" s="71" t="str">
        <f>IF('個人戦入力用'!F104=""," ",'個人戦入力用'!F104)</f>
        <v> </v>
      </c>
      <c r="H46" s="119" t="str">
        <f>IF('個人戦入力用'!G104=""," ",'個人戦入力用'!G104)</f>
        <v> </v>
      </c>
      <c r="I46" s="119"/>
      <c r="J46" s="72" t="s">
        <v>20</v>
      </c>
      <c r="K46" s="84" t="str">
        <f>IF('個人戦入力用'!H104=""," ",'個人戦入力用'!H104)</f>
        <v> </v>
      </c>
      <c r="L46" s="110" t="str">
        <f>IF('個人戦入力用'!I104=""," ",'個人戦入力用'!I104)</f>
        <v> </v>
      </c>
      <c r="M46" s="111"/>
      <c r="N46" s="111"/>
      <c r="O46" s="111"/>
      <c r="P46" s="111"/>
      <c r="Q46" s="112"/>
      <c r="R46" s="85" t="str">
        <f>IF('個人戦入力用'!J104=""," ",'個人戦入力用'!J104)</f>
        <v> </v>
      </c>
    </row>
    <row r="47" spans="1:18" ht="16.5" customHeight="1">
      <c r="A47" s="159"/>
      <c r="B47" s="121"/>
      <c r="C47" s="2" t="s">
        <v>14</v>
      </c>
      <c r="D47" s="86" t="str">
        <f>IF('個人戦入力用'!D105=""," ",'個人戦入力用'!D105)</f>
        <v> </v>
      </c>
      <c r="E47" s="87" t="str">
        <f>IF('個人戦入力用'!E105=""," ",'個人戦入力用'!E105)</f>
        <v> </v>
      </c>
      <c r="F47" s="77" t="s">
        <v>19</v>
      </c>
      <c r="G47" s="78" t="str">
        <f>IF('個人戦入力用'!F105=""," ",'個人戦入力用'!F105)</f>
        <v> </v>
      </c>
      <c r="H47" s="122" t="str">
        <f>IF('個人戦入力用'!G105=""," ",'個人戦入力用'!G105)</f>
        <v> </v>
      </c>
      <c r="I47" s="122"/>
      <c r="J47" s="79" t="s">
        <v>20</v>
      </c>
      <c r="K47" s="88" t="str">
        <f>IF('個人戦入力用'!H105=""," ",'個人戦入力用'!H105)</f>
        <v> </v>
      </c>
      <c r="L47" s="116" t="str">
        <f>IF('個人戦入力用'!I105=""," ",'個人戦入力用'!I105)</f>
        <v> </v>
      </c>
      <c r="M47" s="117"/>
      <c r="N47" s="117"/>
      <c r="O47" s="117"/>
      <c r="P47" s="117"/>
      <c r="Q47" s="118"/>
      <c r="R47" s="89" t="str">
        <f>IF('個人戦入力用'!J105=""," ",'個人戦入力用'!J105)</f>
        <v> </v>
      </c>
    </row>
    <row r="48" spans="1:18" ht="16.5" customHeight="1">
      <c r="A48" s="159"/>
      <c r="B48" s="121">
        <v>39</v>
      </c>
      <c r="C48" s="5" t="s">
        <v>13</v>
      </c>
      <c r="D48" s="82" t="str">
        <f>IF('個人戦入力用'!D106=""," ",'個人戦入力用'!D106)</f>
        <v> </v>
      </c>
      <c r="E48" s="83" t="str">
        <f>IF('個人戦入力用'!E106=""," ",'個人戦入力用'!E106)</f>
        <v> </v>
      </c>
      <c r="F48" s="70" t="s">
        <v>19</v>
      </c>
      <c r="G48" s="71" t="str">
        <f>IF('個人戦入力用'!F106=""," ",'個人戦入力用'!F106)</f>
        <v> </v>
      </c>
      <c r="H48" s="119" t="str">
        <f>IF('個人戦入力用'!G106=""," ",'個人戦入力用'!G106)</f>
        <v> </v>
      </c>
      <c r="I48" s="119"/>
      <c r="J48" s="72" t="s">
        <v>20</v>
      </c>
      <c r="K48" s="84" t="str">
        <f>IF('個人戦入力用'!H106=""," ",'個人戦入力用'!H106)</f>
        <v> </v>
      </c>
      <c r="L48" s="110" t="str">
        <f>IF('個人戦入力用'!I106=""," ",'個人戦入力用'!I106)</f>
        <v> </v>
      </c>
      <c r="M48" s="111"/>
      <c r="N48" s="111"/>
      <c r="O48" s="111"/>
      <c r="P48" s="111"/>
      <c r="Q48" s="112"/>
      <c r="R48" s="85" t="str">
        <f>IF('個人戦入力用'!J106=""," ",'個人戦入力用'!J106)</f>
        <v> </v>
      </c>
    </row>
    <row r="49" spans="1:18" ht="16.5" customHeight="1">
      <c r="A49" s="159"/>
      <c r="B49" s="121"/>
      <c r="C49" s="2" t="s">
        <v>14</v>
      </c>
      <c r="D49" s="86" t="str">
        <f>IF('個人戦入力用'!D107=""," ",'個人戦入力用'!D107)</f>
        <v> </v>
      </c>
      <c r="E49" s="87" t="str">
        <f>IF('個人戦入力用'!E107=""," ",'個人戦入力用'!E107)</f>
        <v> </v>
      </c>
      <c r="F49" s="77" t="s">
        <v>19</v>
      </c>
      <c r="G49" s="78" t="str">
        <f>IF('個人戦入力用'!F107=""," ",'個人戦入力用'!F107)</f>
        <v> </v>
      </c>
      <c r="H49" s="122" t="str">
        <f>IF('個人戦入力用'!G107=""," ",'個人戦入力用'!G107)</f>
        <v> </v>
      </c>
      <c r="I49" s="122"/>
      <c r="J49" s="79" t="s">
        <v>20</v>
      </c>
      <c r="K49" s="88" t="str">
        <f>IF('個人戦入力用'!H107=""," ",'個人戦入力用'!H107)</f>
        <v> </v>
      </c>
      <c r="L49" s="116" t="str">
        <f>IF('個人戦入力用'!I107=""," ",'個人戦入力用'!I107)</f>
        <v> </v>
      </c>
      <c r="M49" s="117"/>
      <c r="N49" s="117"/>
      <c r="O49" s="117"/>
      <c r="P49" s="117"/>
      <c r="Q49" s="118"/>
      <c r="R49" s="89" t="str">
        <f>IF('個人戦入力用'!J107=""," ",'個人戦入力用'!J107)</f>
        <v> </v>
      </c>
    </row>
    <row r="50" spans="1:18" ht="16.5" customHeight="1">
      <c r="A50" s="159"/>
      <c r="B50" s="121">
        <v>40</v>
      </c>
      <c r="C50" s="5" t="s">
        <v>13</v>
      </c>
      <c r="D50" s="82" t="str">
        <f>IF('個人戦入力用'!D108=""," ",'個人戦入力用'!D108)</f>
        <v> </v>
      </c>
      <c r="E50" s="83" t="str">
        <f>IF('個人戦入力用'!E108=""," ",'個人戦入力用'!E108)</f>
        <v> </v>
      </c>
      <c r="F50" s="90" t="s">
        <v>18</v>
      </c>
      <c r="G50" s="71" t="str">
        <f>IF('個人戦入力用'!F108=""," ",'個人戦入力用'!F108)</f>
        <v> </v>
      </c>
      <c r="H50" s="119" t="str">
        <f>IF('個人戦入力用'!G108=""," ",'個人戦入力用'!G108)</f>
        <v> </v>
      </c>
      <c r="I50" s="119"/>
      <c r="J50" s="72" t="s">
        <v>20</v>
      </c>
      <c r="K50" s="84" t="str">
        <f>IF('個人戦入力用'!H108=""," ",'個人戦入力用'!H108)</f>
        <v> </v>
      </c>
      <c r="L50" s="110" t="str">
        <f>IF('個人戦入力用'!I108=""," ",'個人戦入力用'!I108)</f>
        <v> </v>
      </c>
      <c r="M50" s="111"/>
      <c r="N50" s="111"/>
      <c r="O50" s="111"/>
      <c r="P50" s="111"/>
      <c r="Q50" s="112"/>
      <c r="R50" s="85" t="str">
        <f>IF('個人戦入力用'!J108=""," ",'個人戦入力用'!J108)</f>
        <v> </v>
      </c>
    </row>
    <row r="51" spans="1:18" ht="16.5" customHeight="1" thickBot="1">
      <c r="A51" s="160"/>
      <c r="B51" s="158"/>
      <c r="C51" s="10" t="s">
        <v>14</v>
      </c>
      <c r="D51" s="91" t="str">
        <f>IF('個人戦入力用'!D109=""," ",'個人戦入力用'!D109)</f>
        <v> </v>
      </c>
      <c r="E51" s="92" t="str">
        <f>IF('個人戦入力用'!E109=""," ",'個人戦入力用'!E109)</f>
        <v> </v>
      </c>
      <c r="F51" s="93" t="s">
        <v>18</v>
      </c>
      <c r="G51" s="94" t="str">
        <f>IF('個人戦入力用'!F109=""," ",'個人戦入力用'!F109)</f>
        <v> </v>
      </c>
      <c r="H51" s="120" t="str">
        <f>IF('個人戦入力用'!G109=""," ",'個人戦入力用'!G109)</f>
        <v> </v>
      </c>
      <c r="I51" s="120"/>
      <c r="J51" s="95" t="s">
        <v>20</v>
      </c>
      <c r="K51" s="96" t="str">
        <f>IF('個人戦入力用'!H109=""," ",'個人戦入力用'!H109)</f>
        <v> </v>
      </c>
      <c r="L51" s="113" t="str">
        <f>IF('個人戦入力用'!I109=""," ",'個人戦入力用'!I109)</f>
        <v> </v>
      </c>
      <c r="M51" s="114"/>
      <c r="N51" s="114"/>
      <c r="O51" s="114"/>
      <c r="P51" s="114"/>
      <c r="Q51" s="115"/>
      <c r="R51" s="97" t="str">
        <f>IF('個人戦入力用'!J109=""," ",'個人戦入力用'!J109)</f>
        <v> </v>
      </c>
    </row>
    <row r="52" spans="10:18" ht="19.5" customHeight="1" thickTop="1">
      <c r="J52" s="124" t="s">
        <v>17</v>
      </c>
      <c r="K52" s="124"/>
      <c r="L52" s="124"/>
      <c r="M52" s="124"/>
      <c r="N52" s="124"/>
      <c r="O52" s="124"/>
      <c r="P52" s="161" t="str">
        <f>IF('個人戦入力用'!D20=""," ",'個人戦入力用'!D20)</f>
        <v> </v>
      </c>
      <c r="Q52" s="161"/>
      <c r="R52" s="11" t="s">
        <v>16</v>
      </c>
    </row>
    <row r="54" spans="11:18" ht="13.5">
      <c r="K54" s="12"/>
      <c r="L54" s="12"/>
      <c r="M54" s="12"/>
      <c r="N54" s="12"/>
      <c r="O54" s="12"/>
      <c r="P54" s="12"/>
      <c r="Q54" s="12"/>
      <c r="R54" s="12"/>
    </row>
  </sheetData>
  <sheetProtection/>
  <mergeCells count="120">
    <mergeCell ref="A1:R1"/>
    <mergeCell ref="A2:R2"/>
    <mergeCell ref="A4:C6"/>
    <mergeCell ref="D4:H6"/>
    <mergeCell ref="I4:R4"/>
    <mergeCell ref="I5:I6"/>
    <mergeCell ref="J5:K6"/>
    <mergeCell ref="L5:R6"/>
    <mergeCell ref="A7:C7"/>
    <mergeCell ref="D7:H7"/>
    <mergeCell ref="I7:K7"/>
    <mergeCell ref="L7:R7"/>
    <mergeCell ref="A9:E9"/>
    <mergeCell ref="A11:C11"/>
    <mergeCell ref="D11:E11"/>
    <mergeCell ref="G11:I11"/>
    <mergeCell ref="L11:Q11"/>
    <mergeCell ref="A12:A51"/>
    <mergeCell ref="B12:B13"/>
    <mergeCell ref="H12:I12"/>
    <mergeCell ref="L12:Q12"/>
    <mergeCell ref="H13:I13"/>
    <mergeCell ref="L13:Q13"/>
    <mergeCell ref="B14:B15"/>
    <mergeCell ref="H14:I14"/>
    <mergeCell ref="L14:Q14"/>
    <mergeCell ref="H15:I15"/>
    <mergeCell ref="L15:Q15"/>
    <mergeCell ref="B16:B17"/>
    <mergeCell ref="H16:I16"/>
    <mergeCell ref="L16:Q16"/>
    <mergeCell ref="H17:I17"/>
    <mergeCell ref="L17:Q17"/>
    <mergeCell ref="B18:B19"/>
    <mergeCell ref="H18:I18"/>
    <mergeCell ref="L18:Q18"/>
    <mergeCell ref="H19:I19"/>
    <mergeCell ref="L19:Q19"/>
    <mergeCell ref="B20:B21"/>
    <mergeCell ref="H20:I20"/>
    <mergeCell ref="L20:Q20"/>
    <mergeCell ref="H21:I21"/>
    <mergeCell ref="L21:Q21"/>
    <mergeCell ref="B22:B23"/>
    <mergeCell ref="H22:I22"/>
    <mergeCell ref="L22:Q22"/>
    <mergeCell ref="H23:I23"/>
    <mergeCell ref="L23:Q23"/>
    <mergeCell ref="B24:B25"/>
    <mergeCell ref="H24:I24"/>
    <mergeCell ref="L24:Q24"/>
    <mergeCell ref="H25:I25"/>
    <mergeCell ref="L25:Q25"/>
    <mergeCell ref="B26:B27"/>
    <mergeCell ref="H26:I26"/>
    <mergeCell ref="L26:Q26"/>
    <mergeCell ref="H27:I27"/>
    <mergeCell ref="L27:Q27"/>
    <mergeCell ref="B28:B29"/>
    <mergeCell ref="H28:I28"/>
    <mergeCell ref="L28:Q28"/>
    <mergeCell ref="H29:I29"/>
    <mergeCell ref="L29:Q29"/>
    <mergeCell ref="B30:B31"/>
    <mergeCell ref="H30:I30"/>
    <mergeCell ref="L30:Q30"/>
    <mergeCell ref="H31:I31"/>
    <mergeCell ref="L31:Q31"/>
    <mergeCell ref="B32:B33"/>
    <mergeCell ref="H32:I32"/>
    <mergeCell ref="L32:Q32"/>
    <mergeCell ref="H33:I33"/>
    <mergeCell ref="L33:Q33"/>
    <mergeCell ref="B34:B35"/>
    <mergeCell ref="H34:I34"/>
    <mergeCell ref="L34:Q34"/>
    <mergeCell ref="H35:I35"/>
    <mergeCell ref="L35:Q35"/>
    <mergeCell ref="B36:B37"/>
    <mergeCell ref="H36:I36"/>
    <mergeCell ref="L36:Q36"/>
    <mergeCell ref="H37:I37"/>
    <mergeCell ref="L37:Q37"/>
    <mergeCell ref="B38:B39"/>
    <mergeCell ref="H38:I38"/>
    <mergeCell ref="L38:Q38"/>
    <mergeCell ref="H39:I39"/>
    <mergeCell ref="L39:Q39"/>
    <mergeCell ref="B40:B41"/>
    <mergeCell ref="H40:I40"/>
    <mergeCell ref="L40:Q40"/>
    <mergeCell ref="H41:I41"/>
    <mergeCell ref="L41:Q41"/>
    <mergeCell ref="B42:B43"/>
    <mergeCell ref="H42:I42"/>
    <mergeCell ref="L42:Q42"/>
    <mergeCell ref="H43:I43"/>
    <mergeCell ref="L43:Q43"/>
    <mergeCell ref="B44:B45"/>
    <mergeCell ref="H44:I44"/>
    <mergeCell ref="L44:Q44"/>
    <mergeCell ref="H45:I45"/>
    <mergeCell ref="L45:Q45"/>
    <mergeCell ref="B46:B47"/>
    <mergeCell ref="H46:I46"/>
    <mergeCell ref="L46:Q46"/>
    <mergeCell ref="H47:I47"/>
    <mergeCell ref="L47:Q47"/>
    <mergeCell ref="B48:B49"/>
    <mergeCell ref="H48:I48"/>
    <mergeCell ref="L48:Q48"/>
    <mergeCell ref="H49:I49"/>
    <mergeCell ref="L49:Q49"/>
    <mergeCell ref="B50:B51"/>
    <mergeCell ref="H50:I50"/>
    <mergeCell ref="L50:Q50"/>
    <mergeCell ref="H51:I51"/>
    <mergeCell ref="L51:Q51"/>
    <mergeCell ref="J52:O52"/>
    <mergeCell ref="P52:Q52"/>
  </mergeCells>
  <dataValidations count="1">
    <dataValidation allowBlank="1" showInputMessage="1" showErrorMessage="1" imeMode="hiragana" sqref="L5:R7 J50:J51 D12:I51 R12:R51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109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1.875" style="16" customWidth="1"/>
    <col min="2" max="2" width="2.875" style="16" customWidth="1"/>
    <col min="3" max="3" width="17.25390625" style="16" bestFit="1" customWidth="1"/>
    <col min="4" max="7" width="13.625" style="16" customWidth="1"/>
    <col min="8" max="8" width="15.125" style="16" customWidth="1"/>
    <col min="9" max="9" width="9.50390625" style="16" bestFit="1" customWidth="1"/>
    <col min="10" max="10" width="9.50390625" style="16" customWidth="1"/>
    <col min="11" max="11" width="14.375" style="16" bestFit="1" customWidth="1"/>
    <col min="12" max="12" width="11.875" style="16" bestFit="1" customWidth="1"/>
    <col min="13" max="16384" width="9.00390625" style="16" customWidth="1"/>
  </cols>
  <sheetData>
    <row r="1" ht="13.5">
      <c r="M1" s="17" t="s">
        <v>0</v>
      </c>
    </row>
    <row r="2" spans="2:13" ht="13.5">
      <c r="B2" s="18" t="s">
        <v>28</v>
      </c>
      <c r="C2" s="19"/>
      <c r="D2" s="19"/>
      <c r="E2" s="19"/>
      <c r="F2" s="19"/>
      <c r="G2" s="19"/>
      <c r="M2" s="20" t="s">
        <v>29</v>
      </c>
    </row>
    <row r="3" spans="2:13" ht="13.5">
      <c r="B3" s="21" t="s">
        <v>30</v>
      </c>
      <c r="C3" s="22"/>
      <c r="D3" s="23" t="s">
        <v>31</v>
      </c>
      <c r="E3" s="23"/>
      <c r="F3" s="23"/>
      <c r="G3" s="23"/>
      <c r="M3" s="20" t="s">
        <v>32</v>
      </c>
    </row>
    <row r="4" spans="2:13" ht="13.5">
      <c r="B4" s="24" t="s">
        <v>33</v>
      </c>
      <c r="C4" s="178" t="s">
        <v>34</v>
      </c>
      <c r="D4" s="178"/>
      <c r="E4" s="178"/>
      <c r="F4" s="25"/>
      <c r="G4" s="25"/>
      <c r="M4" s="20" t="s">
        <v>35</v>
      </c>
    </row>
    <row r="5" spans="4:13" ht="13.5">
      <c r="D5" s="26"/>
      <c r="E5" s="26"/>
      <c r="F5" s="26"/>
      <c r="G5" s="26"/>
      <c r="M5" s="20" t="s">
        <v>36</v>
      </c>
    </row>
    <row r="6" spans="12:13" ht="13.5">
      <c r="L6" s="16" t="s">
        <v>41</v>
      </c>
      <c r="M6" s="20" t="s">
        <v>37</v>
      </c>
    </row>
    <row r="7" spans="12:13" ht="13.5">
      <c r="L7" s="16" t="s">
        <v>118</v>
      </c>
      <c r="M7" s="20" t="s">
        <v>38</v>
      </c>
    </row>
    <row r="8" spans="3:13" ht="13.5">
      <c r="C8" s="16" t="s">
        <v>39</v>
      </c>
      <c r="L8" s="16" t="s">
        <v>119</v>
      </c>
      <c r="M8" s="20" t="s">
        <v>40</v>
      </c>
    </row>
    <row r="9" spans="2:13" ht="13.5">
      <c r="B9" s="180" t="s">
        <v>137</v>
      </c>
      <c r="C9" s="106" t="s">
        <v>41</v>
      </c>
      <c r="D9" s="55"/>
      <c r="M9" s="27" t="s">
        <v>42</v>
      </c>
    </row>
    <row r="10" spans="2:13" ht="13.5">
      <c r="B10" s="181"/>
      <c r="C10" s="107" t="s">
        <v>43</v>
      </c>
      <c r="D10" s="98"/>
      <c r="E10" s="28"/>
      <c r="F10" s="28"/>
      <c r="L10" s="16" t="s">
        <v>122</v>
      </c>
      <c r="M10" s="20" t="s">
        <v>44</v>
      </c>
    </row>
    <row r="11" spans="2:13" ht="13.5">
      <c r="B11" s="181"/>
      <c r="L11" s="16" t="s">
        <v>121</v>
      </c>
      <c r="M11" s="20" t="s">
        <v>45</v>
      </c>
    </row>
    <row r="12" spans="2:13" ht="13.5">
      <c r="B12" s="181"/>
      <c r="C12" s="16" t="s">
        <v>46</v>
      </c>
      <c r="G12" s="16" t="s">
        <v>47</v>
      </c>
      <c r="L12" s="16" t="s">
        <v>2</v>
      </c>
      <c r="M12" s="27" t="s">
        <v>48</v>
      </c>
    </row>
    <row r="13" spans="2:13" ht="13.5">
      <c r="B13" s="181"/>
      <c r="C13" s="108" t="s">
        <v>49</v>
      </c>
      <c r="D13" s="183" t="s">
        <v>139</v>
      </c>
      <c r="E13" s="183"/>
      <c r="F13" s="183"/>
      <c r="G13" s="29"/>
      <c r="H13" s="30"/>
      <c r="I13" s="30"/>
      <c r="J13" s="30"/>
      <c r="M13" s="27" t="s">
        <v>50</v>
      </c>
    </row>
    <row r="14" spans="2:13" ht="13.5">
      <c r="B14" s="181"/>
      <c r="C14" s="108" t="s">
        <v>51</v>
      </c>
      <c r="D14" s="164"/>
      <c r="E14" s="165"/>
      <c r="F14" s="166"/>
      <c r="G14" s="29" t="s">
        <v>120</v>
      </c>
      <c r="H14" s="30"/>
      <c r="I14" s="30"/>
      <c r="J14" s="30"/>
      <c r="M14" s="20" t="s">
        <v>52</v>
      </c>
    </row>
    <row r="15" spans="2:13" ht="13.5">
      <c r="B15" s="181"/>
      <c r="C15" s="108" t="s">
        <v>53</v>
      </c>
      <c r="D15" s="164"/>
      <c r="E15" s="165"/>
      <c r="F15" s="166"/>
      <c r="G15" s="31" t="s">
        <v>40</v>
      </c>
      <c r="H15" s="32"/>
      <c r="I15" s="32"/>
      <c r="J15" s="32"/>
      <c r="L15" s="16" t="s">
        <v>9</v>
      </c>
      <c r="M15" s="20" t="s">
        <v>55</v>
      </c>
    </row>
    <row r="16" spans="2:13" ht="13.5">
      <c r="B16" s="181"/>
      <c r="C16" s="108" t="s">
        <v>56</v>
      </c>
      <c r="D16" s="164"/>
      <c r="E16" s="165"/>
      <c r="F16" s="166"/>
      <c r="G16" s="29" t="s">
        <v>57</v>
      </c>
      <c r="H16" s="30"/>
      <c r="I16" s="30"/>
      <c r="J16" s="30"/>
      <c r="L16" s="16" t="s">
        <v>133</v>
      </c>
      <c r="M16" s="20" t="s">
        <v>58</v>
      </c>
    </row>
    <row r="17" spans="2:13" ht="13.5">
      <c r="B17" s="181"/>
      <c r="C17" s="109" t="s">
        <v>122</v>
      </c>
      <c r="D17" s="164"/>
      <c r="E17" s="165"/>
      <c r="F17" s="166"/>
      <c r="G17" s="26" t="s">
        <v>123</v>
      </c>
      <c r="H17" s="30"/>
      <c r="I17" s="30"/>
      <c r="J17" s="30"/>
      <c r="L17" s="16" t="s">
        <v>132</v>
      </c>
      <c r="M17" s="20" t="s">
        <v>54</v>
      </c>
    </row>
    <row r="18" spans="2:13" ht="13.5">
      <c r="B18" s="181"/>
      <c r="C18" s="108" t="s">
        <v>59</v>
      </c>
      <c r="D18" s="164"/>
      <c r="E18" s="165"/>
      <c r="F18" s="166"/>
      <c r="G18" s="29" t="s">
        <v>60</v>
      </c>
      <c r="H18" s="30"/>
      <c r="I18" s="30"/>
      <c r="J18" s="30"/>
      <c r="L18" s="16" t="s">
        <v>134</v>
      </c>
      <c r="M18" s="20" t="s">
        <v>61</v>
      </c>
    </row>
    <row r="19" spans="2:13" ht="13.5">
      <c r="B19" s="181"/>
      <c r="C19" s="109" t="s">
        <v>3</v>
      </c>
      <c r="D19" s="164"/>
      <c r="E19" s="165"/>
      <c r="F19" s="166"/>
      <c r="G19" s="29" t="s">
        <v>124</v>
      </c>
      <c r="H19" s="30"/>
      <c r="I19" s="30"/>
      <c r="J19" s="30"/>
      <c r="M19" s="20" t="s">
        <v>62</v>
      </c>
    </row>
    <row r="20" spans="2:13" ht="13.5">
      <c r="B20" s="182"/>
      <c r="C20" s="108" t="s">
        <v>17</v>
      </c>
      <c r="D20" s="164"/>
      <c r="E20" s="165"/>
      <c r="F20" s="166"/>
      <c r="G20" s="31">
        <v>30</v>
      </c>
      <c r="H20" s="30"/>
      <c r="I20" s="30"/>
      <c r="J20" s="30"/>
      <c r="M20" s="20" t="s">
        <v>145</v>
      </c>
    </row>
    <row r="21" spans="3:13" ht="13.5">
      <c r="C21" s="33"/>
      <c r="D21" s="33"/>
      <c r="E21" s="33"/>
      <c r="F21" s="33"/>
      <c r="G21" s="26"/>
      <c r="H21" s="30"/>
      <c r="I21" s="30"/>
      <c r="J21" s="30"/>
      <c r="M21" s="20" t="s">
        <v>63</v>
      </c>
    </row>
    <row r="22" spans="3:13" ht="13.5">
      <c r="C22" s="33"/>
      <c r="D22" s="33"/>
      <c r="E22" s="33"/>
      <c r="F22" s="33"/>
      <c r="G22" s="26"/>
      <c r="H22" s="30"/>
      <c r="I22" s="30"/>
      <c r="J22" s="30"/>
      <c r="M22" s="27" t="s">
        <v>142</v>
      </c>
    </row>
    <row r="23" spans="3:13" ht="13.5">
      <c r="C23" s="34"/>
      <c r="D23" s="34"/>
      <c r="E23" s="34"/>
      <c r="F23" s="34"/>
      <c r="M23" s="27" t="s">
        <v>64</v>
      </c>
    </row>
    <row r="24" spans="3:13" ht="13.5">
      <c r="C24" s="33"/>
      <c r="D24" s="33"/>
      <c r="E24" s="33"/>
      <c r="F24" s="33"/>
      <c r="G24" s="26"/>
      <c r="K24" s="35"/>
      <c r="L24" s="35"/>
      <c r="M24" s="27" t="s">
        <v>143</v>
      </c>
    </row>
    <row r="25" spans="3:13" ht="14.25" thickBot="1">
      <c r="C25" s="16" t="s">
        <v>65</v>
      </c>
      <c r="M25" s="20" t="s">
        <v>66</v>
      </c>
    </row>
    <row r="26" spans="3:13" ht="13.5">
      <c r="C26" s="179" t="s">
        <v>67</v>
      </c>
      <c r="D26" s="169" t="s">
        <v>68</v>
      </c>
      <c r="E26" s="170"/>
      <c r="F26" s="169" t="s">
        <v>127</v>
      </c>
      <c r="G26" s="170"/>
      <c r="H26" s="173" t="s">
        <v>7</v>
      </c>
      <c r="I26" s="173" t="s">
        <v>8</v>
      </c>
      <c r="J26" s="171" t="s">
        <v>9</v>
      </c>
      <c r="K26" s="167" t="s">
        <v>126</v>
      </c>
      <c r="M26" s="20" t="s">
        <v>69</v>
      </c>
    </row>
    <row r="27" spans="3:13" ht="14.25" thickBot="1">
      <c r="C27" s="163"/>
      <c r="D27" s="36" t="s">
        <v>70</v>
      </c>
      <c r="E27" s="36" t="s">
        <v>16</v>
      </c>
      <c r="F27" s="36" t="s">
        <v>70</v>
      </c>
      <c r="G27" s="36" t="s">
        <v>16</v>
      </c>
      <c r="H27" s="174"/>
      <c r="I27" s="174"/>
      <c r="J27" s="172"/>
      <c r="K27" s="168"/>
      <c r="M27" s="20" t="s">
        <v>144</v>
      </c>
    </row>
    <row r="28" spans="3:13" ht="13.5">
      <c r="C28" s="175" t="s">
        <v>71</v>
      </c>
      <c r="D28" s="37" t="s">
        <v>72</v>
      </c>
      <c r="E28" s="37" t="s">
        <v>73</v>
      </c>
      <c r="F28" s="38" t="s">
        <v>128</v>
      </c>
      <c r="G28" s="38" t="s">
        <v>129</v>
      </c>
      <c r="H28" s="38">
        <v>2</v>
      </c>
      <c r="I28" s="56">
        <v>32213</v>
      </c>
      <c r="J28" s="62" t="s">
        <v>131</v>
      </c>
      <c r="K28" s="39" t="s">
        <v>74</v>
      </c>
      <c r="M28" s="20" t="s">
        <v>75</v>
      </c>
    </row>
    <row r="29" spans="3:13" ht="14.25" thickBot="1">
      <c r="C29" s="176"/>
      <c r="D29" s="36" t="s">
        <v>72</v>
      </c>
      <c r="E29" s="36" t="s">
        <v>76</v>
      </c>
      <c r="F29" s="40" t="s">
        <v>128</v>
      </c>
      <c r="G29" s="40" t="s">
        <v>130</v>
      </c>
      <c r="H29" s="40">
        <v>3</v>
      </c>
      <c r="I29" s="57">
        <v>33034</v>
      </c>
      <c r="J29" s="63" t="s">
        <v>132</v>
      </c>
      <c r="K29" s="41" t="s">
        <v>77</v>
      </c>
      <c r="M29" s="20" t="s">
        <v>78</v>
      </c>
    </row>
    <row r="30" spans="3:14" ht="13.5">
      <c r="C30" s="177">
        <v>1</v>
      </c>
      <c r="D30" s="42"/>
      <c r="E30" s="43"/>
      <c r="F30" s="44"/>
      <c r="G30" s="44"/>
      <c r="H30" s="44"/>
      <c r="I30" s="58"/>
      <c r="J30" s="64"/>
      <c r="K30" s="45"/>
      <c r="L30" s="16">
        <v>1</v>
      </c>
      <c r="M30" s="16" t="str">
        <f>"("&amp;$D$15&amp;")"</f>
        <v>()</v>
      </c>
      <c r="N30" s="16" t="str">
        <f>D30&amp;"･"&amp;D31</f>
        <v>･</v>
      </c>
    </row>
    <row r="31" spans="3:14" ht="15" customHeight="1" thickBot="1">
      <c r="C31" s="163"/>
      <c r="D31" s="46"/>
      <c r="E31" s="47"/>
      <c r="F31" s="48"/>
      <c r="G31" s="48"/>
      <c r="H31" s="48"/>
      <c r="I31" s="59"/>
      <c r="J31" s="65"/>
      <c r="K31" s="49"/>
      <c r="L31" s="16">
        <v>2</v>
      </c>
      <c r="M31" s="16" t="str">
        <f aca="true" t="shared" si="0" ref="M31:M69">"("&amp;$D$15&amp;")"</f>
        <v>()</v>
      </c>
      <c r="N31" s="16" t="str">
        <f>D32&amp;"･"&amp;D33</f>
        <v>･</v>
      </c>
    </row>
    <row r="32" spans="3:14" ht="15" customHeight="1">
      <c r="C32" s="162" t="s">
        <v>79</v>
      </c>
      <c r="D32" s="42"/>
      <c r="E32" s="43"/>
      <c r="F32" s="44"/>
      <c r="G32" s="44"/>
      <c r="H32" s="44"/>
      <c r="I32" s="58"/>
      <c r="J32" s="64"/>
      <c r="K32" s="45"/>
      <c r="L32" s="16">
        <v>3</v>
      </c>
      <c r="M32" s="16" t="str">
        <f t="shared" si="0"/>
        <v>()</v>
      </c>
      <c r="N32" s="16" t="str">
        <f>D34&amp;"･"&amp;D35</f>
        <v>･</v>
      </c>
    </row>
    <row r="33" spans="3:14" ht="15" customHeight="1" thickBot="1">
      <c r="C33" s="163"/>
      <c r="D33" s="46"/>
      <c r="E33" s="47"/>
      <c r="F33" s="48"/>
      <c r="G33" s="48"/>
      <c r="H33" s="48"/>
      <c r="I33" s="59"/>
      <c r="J33" s="65"/>
      <c r="K33" s="49"/>
      <c r="L33" s="16">
        <v>4</v>
      </c>
      <c r="M33" s="16" t="str">
        <f t="shared" si="0"/>
        <v>()</v>
      </c>
      <c r="N33" s="16" t="str">
        <f>D36&amp;"･"&amp;D37</f>
        <v>･</v>
      </c>
    </row>
    <row r="34" spans="3:14" ht="15" customHeight="1">
      <c r="C34" s="162" t="s">
        <v>80</v>
      </c>
      <c r="D34" s="42"/>
      <c r="E34" s="43"/>
      <c r="F34" s="44"/>
      <c r="G34" s="44"/>
      <c r="H34" s="44"/>
      <c r="I34" s="58"/>
      <c r="J34" s="64"/>
      <c r="K34" s="45"/>
      <c r="L34" s="16">
        <v>5</v>
      </c>
      <c r="M34" s="16" t="str">
        <f t="shared" si="0"/>
        <v>()</v>
      </c>
      <c r="N34" s="16" t="str">
        <f>D38&amp;"･"&amp;D39</f>
        <v>･</v>
      </c>
    </row>
    <row r="35" spans="3:14" ht="15" customHeight="1" thickBot="1">
      <c r="C35" s="163"/>
      <c r="D35" s="46"/>
      <c r="E35" s="47"/>
      <c r="F35" s="48"/>
      <c r="G35" s="48"/>
      <c r="H35" s="48"/>
      <c r="I35" s="59"/>
      <c r="J35" s="65"/>
      <c r="K35" s="49"/>
      <c r="L35" s="16">
        <v>6</v>
      </c>
      <c r="M35" s="16" t="str">
        <f t="shared" si="0"/>
        <v>()</v>
      </c>
      <c r="N35" s="16" t="str">
        <f>D40&amp;"･"&amp;D41</f>
        <v>･</v>
      </c>
    </row>
    <row r="36" spans="3:14" ht="15" customHeight="1">
      <c r="C36" s="162" t="s">
        <v>81</v>
      </c>
      <c r="D36" s="42"/>
      <c r="E36" s="43"/>
      <c r="F36" s="44"/>
      <c r="G36" s="44"/>
      <c r="H36" s="44"/>
      <c r="I36" s="58"/>
      <c r="J36" s="64"/>
      <c r="K36" s="45"/>
      <c r="L36" s="16">
        <v>7</v>
      </c>
      <c r="M36" s="16" t="str">
        <f t="shared" si="0"/>
        <v>()</v>
      </c>
      <c r="N36" s="16" t="str">
        <f>D42&amp;"･"&amp;D43</f>
        <v>･</v>
      </c>
    </row>
    <row r="37" spans="3:14" ht="15" customHeight="1" thickBot="1">
      <c r="C37" s="163"/>
      <c r="D37" s="46"/>
      <c r="E37" s="47"/>
      <c r="F37" s="48"/>
      <c r="G37" s="48"/>
      <c r="H37" s="48"/>
      <c r="I37" s="59"/>
      <c r="J37" s="65"/>
      <c r="K37" s="49"/>
      <c r="L37" s="16">
        <v>8</v>
      </c>
      <c r="M37" s="16" t="str">
        <f t="shared" si="0"/>
        <v>()</v>
      </c>
      <c r="N37" s="16" t="str">
        <f>D44&amp;"･"&amp;D45</f>
        <v>･</v>
      </c>
    </row>
    <row r="38" spans="3:14" ht="15" customHeight="1">
      <c r="C38" s="162" t="s">
        <v>82</v>
      </c>
      <c r="D38" s="42"/>
      <c r="E38" s="43"/>
      <c r="F38" s="44"/>
      <c r="G38" s="44"/>
      <c r="H38" s="44"/>
      <c r="I38" s="58"/>
      <c r="J38" s="64"/>
      <c r="K38" s="45"/>
      <c r="L38" s="16">
        <v>9</v>
      </c>
      <c r="M38" s="16" t="str">
        <f t="shared" si="0"/>
        <v>()</v>
      </c>
      <c r="N38" s="16" t="str">
        <f>D46&amp;"･"&amp;D47</f>
        <v>･</v>
      </c>
    </row>
    <row r="39" spans="3:14" ht="15" customHeight="1" thickBot="1">
      <c r="C39" s="163"/>
      <c r="D39" s="46"/>
      <c r="E39" s="47"/>
      <c r="F39" s="48"/>
      <c r="G39" s="48"/>
      <c r="H39" s="48"/>
      <c r="I39" s="59"/>
      <c r="J39" s="65"/>
      <c r="K39" s="49"/>
      <c r="L39" s="16">
        <v>10</v>
      </c>
      <c r="M39" s="16" t="str">
        <f t="shared" si="0"/>
        <v>()</v>
      </c>
      <c r="N39" s="16" t="str">
        <f>D48&amp;"･"&amp;D49</f>
        <v>･</v>
      </c>
    </row>
    <row r="40" spans="3:14" ht="15" customHeight="1">
      <c r="C40" s="162" t="s">
        <v>83</v>
      </c>
      <c r="D40" s="42"/>
      <c r="E40" s="43"/>
      <c r="F40" s="44"/>
      <c r="G40" s="44"/>
      <c r="H40" s="44"/>
      <c r="I40" s="58"/>
      <c r="J40" s="64"/>
      <c r="K40" s="45"/>
      <c r="L40" s="16">
        <v>11</v>
      </c>
      <c r="M40" s="16" t="str">
        <f t="shared" si="0"/>
        <v>()</v>
      </c>
      <c r="N40" s="16" t="str">
        <f>D50&amp;"･"&amp;D51</f>
        <v>･</v>
      </c>
    </row>
    <row r="41" spans="3:14" ht="15" customHeight="1" thickBot="1">
      <c r="C41" s="163"/>
      <c r="D41" s="46"/>
      <c r="E41" s="47"/>
      <c r="F41" s="48"/>
      <c r="G41" s="48"/>
      <c r="H41" s="48"/>
      <c r="I41" s="59"/>
      <c r="J41" s="65"/>
      <c r="K41" s="49"/>
      <c r="L41" s="16">
        <v>12</v>
      </c>
      <c r="M41" s="16" t="str">
        <f t="shared" si="0"/>
        <v>()</v>
      </c>
      <c r="N41" s="16" t="str">
        <f>D52&amp;"･"&amp;D53</f>
        <v>･</v>
      </c>
    </row>
    <row r="42" spans="3:14" ht="15" customHeight="1">
      <c r="C42" s="162" t="s">
        <v>84</v>
      </c>
      <c r="D42" s="42"/>
      <c r="E42" s="43"/>
      <c r="F42" s="44"/>
      <c r="G42" s="44"/>
      <c r="H42" s="44"/>
      <c r="I42" s="58"/>
      <c r="J42" s="64"/>
      <c r="K42" s="45"/>
      <c r="L42" s="16">
        <v>13</v>
      </c>
      <c r="M42" s="16" t="str">
        <f t="shared" si="0"/>
        <v>()</v>
      </c>
      <c r="N42" s="16" t="str">
        <f>D54&amp;"･"&amp;D55</f>
        <v>･</v>
      </c>
    </row>
    <row r="43" spans="3:14" ht="15" customHeight="1" thickBot="1">
      <c r="C43" s="163"/>
      <c r="D43" s="46"/>
      <c r="E43" s="47"/>
      <c r="F43" s="48"/>
      <c r="G43" s="48"/>
      <c r="H43" s="48"/>
      <c r="I43" s="59"/>
      <c r="J43" s="65"/>
      <c r="K43" s="49"/>
      <c r="L43" s="16">
        <v>14</v>
      </c>
      <c r="M43" s="16" t="str">
        <f t="shared" si="0"/>
        <v>()</v>
      </c>
      <c r="N43" s="16" t="str">
        <f>D56&amp;"･"&amp;D57</f>
        <v>･</v>
      </c>
    </row>
    <row r="44" spans="3:14" ht="15" customHeight="1">
      <c r="C44" s="162" t="s">
        <v>85</v>
      </c>
      <c r="D44" s="42"/>
      <c r="E44" s="43"/>
      <c r="F44" s="44"/>
      <c r="G44" s="44"/>
      <c r="H44" s="44"/>
      <c r="I44" s="58"/>
      <c r="J44" s="64"/>
      <c r="K44" s="45"/>
      <c r="L44" s="16">
        <v>15</v>
      </c>
      <c r="M44" s="16" t="str">
        <f t="shared" si="0"/>
        <v>()</v>
      </c>
      <c r="N44" s="16" t="str">
        <f>D58&amp;"･"&amp;D59</f>
        <v>･</v>
      </c>
    </row>
    <row r="45" spans="3:14" ht="15" customHeight="1" thickBot="1">
      <c r="C45" s="163"/>
      <c r="D45" s="46"/>
      <c r="E45" s="47"/>
      <c r="F45" s="48"/>
      <c r="G45" s="48"/>
      <c r="H45" s="48"/>
      <c r="I45" s="59"/>
      <c r="J45" s="65"/>
      <c r="K45" s="49"/>
      <c r="L45" s="16">
        <v>16</v>
      </c>
      <c r="M45" s="16" t="str">
        <f t="shared" si="0"/>
        <v>()</v>
      </c>
      <c r="N45" s="16" t="str">
        <f>D60&amp;"･"&amp;D61</f>
        <v>･</v>
      </c>
    </row>
    <row r="46" spans="3:14" ht="15" customHeight="1">
      <c r="C46" s="162" t="s">
        <v>86</v>
      </c>
      <c r="D46" s="42"/>
      <c r="E46" s="43"/>
      <c r="F46" s="44"/>
      <c r="G46" s="44"/>
      <c r="H46" s="44"/>
      <c r="I46" s="58"/>
      <c r="J46" s="64"/>
      <c r="K46" s="45"/>
      <c r="L46" s="16">
        <v>17</v>
      </c>
      <c r="M46" s="16" t="str">
        <f t="shared" si="0"/>
        <v>()</v>
      </c>
      <c r="N46" s="16" t="str">
        <f>D62&amp;"･"&amp;D63</f>
        <v>･</v>
      </c>
    </row>
    <row r="47" spans="3:14" ht="15" customHeight="1" thickBot="1">
      <c r="C47" s="163"/>
      <c r="D47" s="46"/>
      <c r="E47" s="47"/>
      <c r="F47" s="48"/>
      <c r="G47" s="48"/>
      <c r="H47" s="48"/>
      <c r="I47" s="59"/>
      <c r="J47" s="65"/>
      <c r="K47" s="49"/>
      <c r="L47" s="16">
        <v>18</v>
      </c>
      <c r="M47" s="16" t="str">
        <f t="shared" si="0"/>
        <v>()</v>
      </c>
      <c r="N47" s="16" t="str">
        <f>D64&amp;"･"&amp;D65</f>
        <v>･</v>
      </c>
    </row>
    <row r="48" spans="3:14" ht="15" customHeight="1">
      <c r="C48" s="162" t="s">
        <v>87</v>
      </c>
      <c r="D48" s="42"/>
      <c r="E48" s="43"/>
      <c r="F48" s="44"/>
      <c r="G48" s="44"/>
      <c r="H48" s="44"/>
      <c r="I48" s="58"/>
      <c r="J48" s="64"/>
      <c r="K48" s="45"/>
      <c r="L48" s="16">
        <v>19</v>
      </c>
      <c r="M48" s="16" t="str">
        <f t="shared" si="0"/>
        <v>()</v>
      </c>
      <c r="N48" s="16" t="str">
        <f>D66&amp;"･"&amp;D67</f>
        <v>･</v>
      </c>
    </row>
    <row r="49" spans="3:14" ht="15" customHeight="1" thickBot="1">
      <c r="C49" s="163"/>
      <c r="D49" s="46"/>
      <c r="E49" s="47"/>
      <c r="F49" s="48"/>
      <c r="G49" s="48"/>
      <c r="H49" s="48"/>
      <c r="I49" s="59"/>
      <c r="J49" s="65"/>
      <c r="K49" s="49"/>
      <c r="L49" s="16">
        <v>20</v>
      </c>
      <c r="M49" s="16" t="str">
        <f t="shared" si="0"/>
        <v>()</v>
      </c>
      <c r="N49" s="16" t="str">
        <f>D68&amp;"･"&amp;D69</f>
        <v>･</v>
      </c>
    </row>
    <row r="50" spans="3:14" ht="15" customHeight="1">
      <c r="C50" s="162" t="s">
        <v>88</v>
      </c>
      <c r="D50" s="42"/>
      <c r="E50" s="43"/>
      <c r="F50" s="44"/>
      <c r="G50" s="44"/>
      <c r="H50" s="44"/>
      <c r="I50" s="58"/>
      <c r="J50" s="64"/>
      <c r="K50" s="45"/>
      <c r="L50" s="16">
        <v>21</v>
      </c>
      <c r="M50" s="16" t="str">
        <f t="shared" si="0"/>
        <v>()</v>
      </c>
      <c r="N50" s="16" t="str">
        <f>D70&amp;"･"&amp;D71</f>
        <v>･</v>
      </c>
    </row>
    <row r="51" spans="3:14" ht="15" customHeight="1" thickBot="1">
      <c r="C51" s="163"/>
      <c r="D51" s="50"/>
      <c r="E51" s="51"/>
      <c r="F51" s="52"/>
      <c r="G51" s="52"/>
      <c r="H51" s="52"/>
      <c r="I51" s="60"/>
      <c r="J51" s="66"/>
      <c r="K51" s="53"/>
      <c r="L51" s="16">
        <v>22</v>
      </c>
      <c r="M51" s="16" t="str">
        <f t="shared" si="0"/>
        <v>()</v>
      </c>
      <c r="N51" s="16" t="str">
        <f>D72&amp;"･"&amp;D73</f>
        <v>･</v>
      </c>
    </row>
    <row r="52" spans="3:14" ht="15" customHeight="1">
      <c r="C52" s="162" t="s">
        <v>89</v>
      </c>
      <c r="D52" s="42"/>
      <c r="E52" s="43"/>
      <c r="F52" s="44"/>
      <c r="G52" s="44"/>
      <c r="H52" s="44"/>
      <c r="I52" s="58"/>
      <c r="J52" s="64"/>
      <c r="K52" s="45"/>
      <c r="L52" s="16">
        <v>23</v>
      </c>
      <c r="M52" s="16" t="str">
        <f t="shared" si="0"/>
        <v>()</v>
      </c>
      <c r="N52" s="16" t="str">
        <f>D74&amp;"･"&amp;D75</f>
        <v>･</v>
      </c>
    </row>
    <row r="53" spans="3:14" ht="15" customHeight="1" thickBot="1">
      <c r="C53" s="163"/>
      <c r="D53" s="50"/>
      <c r="E53" s="51"/>
      <c r="F53" s="52"/>
      <c r="G53" s="52"/>
      <c r="H53" s="52"/>
      <c r="I53" s="60"/>
      <c r="J53" s="66"/>
      <c r="K53" s="53"/>
      <c r="L53" s="16">
        <v>24</v>
      </c>
      <c r="M53" s="16" t="str">
        <f t="shared" si="0"/>
        <v>()</v>
      </c>
      <c r="N53" s="16" t="str">
        <f>D76&amp;"･"&amp;D77</f>
        <v>･</v>
      </c>
    </row>
    <row r="54" spans="3:14" ht="15" customHeight="1">
      <c r="C54" s="162" t="s">
        <v>90</v>
      </c>
      <c r="D54" s="42"/>
      <c r="E54" s="43"/>
      <c r="F54" s="44"/>
      <c r="G54" s="44"/>
      <c r="H54" s="44"/>
      <c r="I54" s="58"/>
      <c r="J54" s="64"/>
      <c r="K54" s="45"/>
      <c r="L54" s="16">
        <v>25</v>
      </c>
      <c r="M54" s="16" t="str">
        <f t="shared" si="0"/>
        <v>()</v>
      </c>
      <c r="N54" s="16" t="str">
        <f>D78&amp;"･"&amp;D79</f>
        <v>･</v>
      </c>
    </row>
    <row r="55" spans="3:14" ht="15" customHeight="1" thickBot="1">
      <c r="C55" s="163"/>
      <c r="D55" s="50"/>
      <c r="E55" s="51"/>
      <c r="F55" s="52"/>
      <c r="G55" s="52"/>
      <c r="H55" s="52"/>
      <c r="I55" s="60"/>
      <c r="J55" s="66"/>
      <c r="K55" s="53"/>
      <c r="L55" s="16">
        <v>26</v>
      </c>
      <c r="M55" s="16" t="str">
        <f t="shared" si="0"/>
        <v>()</v>
      </c>
      <c r="N55" s="16" t="str">
        <f>D80&amp;"･"&amp;D81</f>
        <v>･</v>
      </c>
    </row>
    <row r="56" spans="3:14" ht="15" customHeight="1">
      <c r="C56" s="162" t="s">
        <v>91</v>
      </c>
      <c r="D56" s="42"/>
      <c r="E56" s="43"/>
      <c r="F56" s="44"/>
      <c r="G56" s="44"/>
      <c r="H56" s="44"/>
      <c r="I56" s="58"/>
      <c r="J56" s="64"/>
      <c r="K56" s="45"/>
      <c r="L56" s="16">
        <v>27</v>
      </c>
      <c r="M56" s="16" t="str">
        <f t="shared" si="0"/>
        <v>()</v>
      </c>
      <c r="N56" s="16" t="str">
        <f>D82&amp;"･"&amp;D83</f>
        <v>･</v>
      </c>
    </row>
    <row r="57" spans="3:14" ht="15" customHeight="1" thickBot="1">
      <c r="C57" s="163"/>
      <c r="D57" s="50"/>
      <c r="E57" s="51"/>
      <c r="F57" s="52"/>
      <c r="G57" s="52"/>
      <c r="H57" s="52"/>
      <c r="I57" s="60"/>
      <c r="J57" s="66"/>
      <c r="K57" s="53"/>
      <c r="L57" s="16">
        <v>28</v>
      </c>
      <c r="M57" s="16" t="str">
        <f t="shared" si="0"/>
        <v>()</v>
      </c>
      <c r="N57" s="16" t="str">
        <f>D84&amp;"･"&amp;D85</f>
        <v>･</v>
      </c>
    </row>
    <row r="58" spans="3:14" ht="15" customHeight="1">
      <c r="C58" s="162" t="s">
        <v>92</v>
      </c>
      <c r="D58" s="42"/>
      <c r="E58" s="43"/>
      <c r="F58" s="44"/>
      <c r="G58" s="44"/>
      <c r="H58" s="44"/>
      <c r="I58" s="61"/>
      <c r="J58" s="67"/>
      <c r="K58" s="54"/>
      <c r="L58" s="16">
        <v>29</v>
      </c>
      <c r="M58" s="16" t="str">
        <f t="shared" si="0"/>
        <v>()</v>
      </c>
      <c r="N58" s="16" t="str">
        <f>D86&amp;"･"&amp;D87</f>
        <v>･</v>
      </c>
    </row>
    <row r="59" spans="3:14" ht="15" customHeight="1" thickBot="1">
      <c r="C59" s="163"/>
      <c r="D59" s="50"/>
      <c r="E59" s="51"/>
      <c r="F59" s="52"/>
      <c r="G59" s="52"/>
      <c r="H59" s="52"/>
      <c r="I59" s="60"/>
      <c r="J59" s="66"/>
      <c r="K59" s="53"/>
      <c r="L59" s="16">
        <v>30</v>
      </c>
      <c r="M59" s="16" t="str">
        <f t="shared" si="0"/>
        <v>()</v>
      </c>
      <c r="N59" s="16" t="str">
        <f>D88&amp;"･"&amp;D89</f>
        <v>･</v>
      </c>
    </row>
    <row r="60" spans="3:14" ht="15" customHeight="1">
      <c r="C60" s="162" t="s">
        <v>93</v>
      </c>
      <c r="D60" s="42"/>
      <c r="E60" s="43"/>
      <c r="F60" s="44"/>
      <c r="G60" s="44"/>
      <c r="H60" s="44"/>
      <c r="I60" s="58"/>
      <c r="J60" s="64"/>
      <c r="K60" s="45"/>
      <c r="L60" s="16">
        <v>31</v>
      </c>
      <c r="M60" s="16" t="str">
        <f t="shared" si="0"/>
        <v>()</v>
      </c>
      <c r="N60" s="16" t="str">
        <f>D90&amp;"･"&amp;D91</f>
        <v>･</v>
      </c>
    </row>
    <row r="61" spans="3:14" ht="15" customHeight="1" thickBot="1">
      <c r="C61" s="163"/>
      <c r="D61" s="50"/>
      <c r="E61" s="51"/>
      <c r="F61" s="52"/>
      <c r="G61" s="52"/>
      <c r="H61" s="52"/>
      <c r="I61" s="60"/>
      <c r="J61" s="66"/>
      <c r="K61" s="53"/>
      <c r="L61" s="16">
        <v>32</v>
      </c>
      <c r="M61" s="16" t="str">
        <f t="shared" si="0"/>
        <v>()</v>
      </c>
      <c r="N61" s="16" t="str">
        <f>D92&amp;"･"&amp;D93</f>
        <v>･</v>
      </c>
    </row>
    <row r="62" spans="3:14" ht="15" customHeight="1">
      <c r="C62" s="162" t="s">
        <v>94</v>
      </c>
      <c r="D62" s="42"/>
      <c r="E62" s="43"/>
      <c r="F62" s="44"/>
      <c r="G62" s="44"/>
      <c r="H62" s="44"/>
      <c r="I62" s="58"/>
      <c r="J62" s="64"/>
      <c r="K62" s="45"/>
      <c r="L62" s="16">
        <v>33</v>
      </c>
      <c r="M62" s="16" t="str">
        <f t="shared" si="0"/>
        <v>()</v>
      </c>
      <c r="N62" s="16" t="str">
        <f>D94&amp;"･"&amp;D95</f>
        <v>･</v>
      </c>
    </row>
    <row r="63" spans="3:14" ht="15" customHeight="1" thickBot="1">
      <c r="C63" s="163"/>
      <c r="D63" s="50"/>
      <c r="E63" s="51"/>
      <c r="F63" s="52"/>
      <c r="G63" s="52"/>
      <c r="H63" s="52"/>
      <c r="I63" s="60"/>
      <c r="J63" s="66"/>
      <c r="K63" s="53"/>
      <c r="L63" s="16">
        <v>34</v>
      </c>
      <c r="M63" s="16" t="str">
        <f t="shared" si="0"/>
        <v>()</v>
      </c>
      <c r="N63" s="16" t="str">
        <f>D96&amp;"･"&amp;D97</f>
        <v>･</v>
      </c>
    </row>
    <row r="64" spans="3:14" ht="15" customHeight="1">
      <c r="C64" s="162" t="s">
        <v>95</v>
      </c>
      <c r="D64" s="42"/>
      <c r="E64" s="43"/>
      <c r="F64" s="44"/>
      <c r="G64" s="44"/>
      <c r="H64" s="44"/>
      <c r="I64" s="58"/>
      <c r="J64" s="64"/>
      <c r="K64" s="45"/>
      <c r="L64" s="16">
        <v>35</v>
      </c>
      <c r="M64" s="16" t="str">
        <f t="shared" si="0"/>
        <v>()</v>
      </c>
      <c r="N64" s="16" t="str">
        <f>D98&amp;"･"&amp;D99</f>
        <v>･</v>
      </c>
    </row>
    <row r="65" spans="3:14" ht="15" customHeight="1" thickBot="1">
      <c r="C65" s="163"/>
      <c r="D65" s="50"/>
      <c r="E65" s="51"/>
      <c r="F65" s="52"/>
      <c r="G65" s="52"/>
      <c r="H65" s="52"/>
      <c r="I65" s="60"/>
      <c r="J65" s="66"/>
      <c r="K65" s="53"/>
      <c r="L65" s="16">
        <v>36</v>
      </c>
      <c r="M65" s="16" t="str">
        <f t="shared" si="0"/>
        <v>()</v>
      </c>
      <c r="N65" s="16" t="str">
        <f>D100&amp;"･"&amp;D101</f>
        <v>･</v>
      </c>
    </row>
    <row r="66" spans="3:14" ht="15" customHeight="1">
      <c r="C66" s="162" t="s">
        <v>96</v>
      </c>
      <c r="D66" s="42"/>
      <c r="E66" s="43"/>
      <c r="F66" s="44"/>
      <c r="G66" s="44"/>
      <c r="H66" s="44"/>
      <c r="I66" s="58"/>
      <c r="J66" s="64"/>
      <c r="K66" s="45"/>
      <c r="L66" s="16">
        <v>37</v>
      </c>
      <c r="M66" s="16" t="str">
        <f t="shared" si="0"/>
        <v>()</v>
      </c>
      <c r="N66" s="16" t="str">
        <f>D102&amp;"･"&amp;D103</f>
        <v>･</v>
      </c>
    </row>
    <row r="67" spans="3:14" ht="15" customHeight="1" thickBot="1">
      <c r="C67" s="163"/>
      <c r="D67" s="50"/>
      <c r="E67" s="51"/>
      <c r="F67" s="52"/>
      <c r="G67" s="52"/>
      <c r="H67" s="52"/>
      <c r="I67" s="60"/>
      <c r="J67" s="66"/>
      <c r="K67" s="53"/>
      <c r="L67" s="16">
        <v>38</v>
      </c>
      <c r="M67" s="16" t="str">
        <f t="shared" si="0"/>
        <v>()</v>
      </c>
      <c r="N67" s="16" t="str">
        <f>D104&amp;"･"&amp;D105</f>
        <v>･</v>
      </c>
    </row>
    <row r="68" spans="3:14" ht="15" customHeight="1">
      <c r="C68" s="162" t="s">
        <v>97</v>
      </c>
      <c r="D68" s="42"/>
      <c r="E68" s="43"/>
      <c r="F68" s="44"/>
      <c r="G68" s="44"/>
      <c r="H68" s="44"/>
      <c r="I68" s="58"/>
      <c r="J68" s="64"/>
      <c r="K68" s="45"/>
      <c r="L68" s="16">
        <v>39</v>
      </c>
      <c r="M68" s="16" t="str">
        <f t="shared" si="0"/>
        <v>()</v>
      </c>
      <c r="N68" s="16" t="str">
        <f>D106&amp;"･"&amp;D107</f>
        <v>･</v>
      </c>
    </row>
    <row r="69" spans="3:14" ht="15" customHeight="1" thickBot="1">
      <c r="C69" s="163"/>
      <c r="D69" s="50"/>
      <c r="E69" s="51"/>
      <c r="F69" s="52"/>
      <c r="G69" s="52"/>
      <c r="H69" s="52"/>
      <c r="I69" s="60"/>
      <c r="J69" s="66"/>
      <c r="K69" s="53"/>
      <c r="L69" s="16">
        <v>40</v>
      </c>
      <c r="M69" s="16" t="str">
        <f t="shared" si="0"/>
        <v>()</v>
      </c>
      <c r="N69" s="16" t="str">
        <f>D108&amp;"･"&amp;D109</f>
        <v>･</v>
      </c>
    </row>
    <row r="70" spans="3:11" ht="15" customHeight="1">
      <c r="C70" s="162" t="s">
        <v>98</v>
      </c>
      <c r="D70" s="42"/>
      <c r="E70" s="43"/>
      <c r="F70" s="44"/>
      <c r="G70" s="44"/>
      <c r="H70" s="44"/>
      <c r="I70" s="58"/>
      <c r="J70" s="64"/>
      <c r="K70" s="45"/>
    </row>
    <row r="71" spans="3:11" ht="15" customHeight="1" thickBot="1">
      <c r="C71" s="163"/>
      <c r="D71" s="50"/>
      <c r="E71" s="51"/>
      <c r="F71" s="52"/>
      <c r="G71" s="52"/>
      <c r="H71" s="52"/>
      <c r="I71" s="60"/>
      <c r="J71" s="66"/>
      <c r="K71" s="53"/>
    </row>
    <row r="72" spans="3:11" ht="15" customHeight="1">
      <c r="C72" s="162" t="s">
        <v>99</v>
      </c>
      <c r="D72" s="42"/>
      <c r="E72" s="43"/>
      <c r="F72" s="44"/>
      <c r="G72" s="44"/>
      <c r="H72" s="44"/>
      <c r="I72" s="58"/>
      <c r="J72" s="64"/>
      <c r="K72" s="45"/>
    </row>
    <row r="73" spans="3:11" ht="15" customHeight="1" thickBot="1">
      <c r="C73" s="163"/>
      <c r="D73" s="50"/>
      <c r="E73" s="51"/>
      <c r="F73" s="52"/>
      <c r="G73" s="52"/>
      <c r="H73" s="52"/>
      <c r="I73" s="60"/>
      <c r="J73" s="66"/>
      <c r="K73" s="53"/>
    </row>
    <row r="74" spans="3:11" ht="15" customHeight="1">
      <c r="C74" s="162" t="s">
        <v>100</v>
      </c>
      <c r="D74" s="42"/>
      <c r="E74" s="43"/>
      <c r="F74" s="44"/>
      <c r="G74" s="44"/>
      <c r="H74" s="44"/>
      <c r="I74" s="58"/>
      <c r="J74" s="64"/>
      <c r="K74" s="45"/>
    </row>
    <row r="75" spans="3:11" ht="15" customHeight="1" thickBot="1">
      <c r="C75" s="163"/>
      <c r="D75" s="50"/>
      <c r="E75" s="51"/>
      <c r="F75" s="52"/>
      <c r="G75" s="52"/>
      <c r="H75" s="52"/>
      <c r="I75" s="60"/>
      <c r="J75" s="66"/>
      <c r="K75" s="53"/>
    </row>
    <row r="76" spans="3:11" ht="15" customHeight="1">
      <c r="C76" s="162" t="s">
        <v>101</v>
      </c>
      <c r="D76" s="42"/>
      <c r="E76" s="43"/>
      <c r="F76" s="44"/>
      <c r="G76" s="44"/>
      <c r="H76" s="44"/>
      <c r="I76" s="58"/>
      <c r="J76" s="64"/>
      <c r="K76" s="45"/>
    </row>
    <row r="77" spans="3:11" ht="15" customHeight="1" thickBot="1">
      <c r="C77" s="163"/>
      <c r="D77" s="50"/>
      <c r="E77" s="51"/>
      <c r="F77" s="52"/>
      <c r="G77" s="52"/>
      <c r="H77" s="52"/>
      <c r="I77" s="60"/>
      <c r="J77" s="66"/>
      <c r="K77" s="53"/>
    </row>
    <row r="78" spans="3:11" ht="15" customHeight="1">
      <c r="C78" s="162" t="s">
        <v>102</v>
      </c>
      <c r="D78" s="42"/>
      <c r="E78" s="43"/>
      <c r="F78" s="44"/>
      <c r="G78" s="44"/>
      <c r="H78" s="44"/>
      <c r="I78" s="58"/>
      <c r="J78" s="64"/>
      <c r="K78" s="45"/>
    </row>
    <row r="79" spans="3:11" ht="15" customHeight="1" thickBot="1">
      <c r="C79" s="163"/>
      <c r="D79" s="50"/>
      <c r="E79" s="51"/>
      <c r="F79" s="52"/>
      <c r="G79" s="52"/>
      <c r="H79" s="52"/>
      <c r="I79" s="60"/>
      <c r="J79" s="66"/>
      <c r="K79" s="53"/>
    </row>
    <row r="80" spans="3:11" ht="15" customHeight="1">
      <c r="C80" s="162" t="s">
        <v>103</v>
      </c>
      <c r="D80" s="42"/>
      <c r="E80" s="43"/>
      <c r="F80" s="44"/>
      <c r="G80" s="44"/>
      <c r="H80" s="44"/>
      <c r="I80" s="58"/>
      <c r="J80" s="64"/>
      <c r="K80" s="45"/>
    </row>
    <row r="81" spans="3:11" ht="15" customHeight="1" thickBot="1">
      <c r="C81" s="163"/>
      <c r="D81" s="50"/>
      <c r="E81" s="51"/>
      <c r="F81" s="52"/>
      <c r="G81" s="52"/>
      <c r="H81" s="52"/>
      <c r="I81" s="60"/>
      <c r="J81" s="66"/>
      <c r="K81" s="53"/>
    </row>
    <row r="82" spans="3:11" ht="15" customHeight="1">
      <c r="C82" s="162" t="s">
        <v>104</v>
      </c>
      <c r="D82" s="42"/>
      <c r="E82" s="43"/>
      <c r="F82" s="44"/>
      <c r="G82" s="44"/>
      <c r="H82" s="44"/>
      <c r="I82" s="58"/>
      <c r="J82" s="64"/>
      <c r="K82" s="45"/>
    </row>
    <row r="83" spans="3:11" ht="15" customHeight="1" thickBot="1">
      <c r="C83" s="163"/>
      <c r="D83" s="50"/>
      <c r="E83" s="51"/>
      <c r="F83" s="52"/>
      <c r="G83" s="52"/>
      <c r="H83" s="52"/>
      <c r="I83" s="60"/>
      <c r="J83" s="66"/>
      <c r="K83" s="53"/>
    </row>
    <row r="84" spans="3:11" ht="15" customHeight="1">
      <c r="C84" s="162" t="s">
        <v>105</v>
      </c>
      <c r="D84" s="42"/>
      <c r="E84" s="43"/>
      <c r="F84" s="44"/>
      <c r="G84" s="44"/>
      <c r="H84" s="44"/>
      <c r="I84" s="58"/>
      <c r="J84" s="64"/>
      <c r="K84" s="45"/>
    </row>
    <row r="85" spans="3:11" ht="15" customHeight="1" thickBot="1">
      <c r="C85" s="163"/>
      <c r="D85" s="50"/>
      <c r="E85" s="51"/>
      <c r="F85" s="52"/>
      <c r="G85" s="52"/>
      <c r="H85" s="52"/>
      <c r="I85" s="60"/>
      <c r="J85" s="66"/>
      <c r="K85" s="53"/>
    </row>
    <row r="86" spans="3:11" ht="15" customHeight="1">
      <c r="C86" s="162" t="s">
        <v>106</v>
      </c>
      <c r="D86" s="42"/>
      <c r="E86" s="43"/>
      <c r="F86" s="44"/>
      <c r="G86" s="44"/>
      <c r="H86" s="44"/>
      <c r="I86" s="58"/>
      <c r="J86" s="64"/>
      <c r="K86" s="45"/>
    </row>
    <row r="87" spans="3:11" ht="15" customHeight="1" thickBot="1">
      <c r="C87" s="163"/>
      <c r="D87" s="50"/>
      <c r="E87" s="51"/>
      <c r="F87" s="52"/>
      <c r="G87" s="52"/>
      <c r="H87" s="52"/>
      <c r="I87" s="60"/>
      <c r="J87" s="66"/>
      <c r="K87" s="53"/>
    </row>
    <row r="88" spans="3:11" ht="15" customHeight="1">
      <c r="C88" s="162" t="s">
        <v>107</v>
      </c>
      <c r="D88" s="42"/>
      <c r="E88" s="43"/>
      <c r="F88" s="44"/>
      <c r="G88" s="44"/>
      <c r="H88" s="44"/>
      <c r="I88" s="58"/>
      <c r="J88" s="64"/>
      <c r="K88" s="45"/>
    </row>
    <row r="89" spans="3:11" ht="15" customHeight="1" thickBot="1">
      <c r="C89" s="163"/>
      <c r="D89" s="50"/>
      <c r="E89" s="51"/>
      <c r="F89" s="52"/>
      <c r="G89" s="52"/>
      <c r="H89" s="52"/>
      <c r="I89" s="60"/>
      <c r="J89" s="66"/>
      <c r="K89" s="53"/>
    </row>
    <row r="90" spans="3:11" ht="15" customHeight="1">
      <c r="C90" s="162" t="s">
        <v>108</v>
      </c>
      <c r="D90" s="42"/>
      <c r="E90" s="43"/>
      <c r="F90" s="44"/>
      <c r="G90" s="44"/>
      <c r="H90" s="44"/>
      <c r="I90" s="58"/>
      <c r="J90" s="64"/>
      <c r="K90" s="45"/>
    </row>
    <row r="91" spans="3:11" ht="15" customHeight="1" thickBot="1">
      <c r="C91" s="163"/>
      <c r="D91" s="50"/>
      <c r="E91" s="51"/>
      <c r="F91" s="52"/>
      <c r="G91" s="52"/>
      <c r="H91" s="52"/>
      <c r="I91" s="60"/>
      <c r="J91" s="66"/>
      <c r="K91" s="53"/>
    </row>
    <row r="92" spans="3:11" ht="15" customHeight="1">
      <c r="C92" s="162" t="s">
        <v>109</v>
      </c>
      <c r="D92" s="42"/>
      <c r="E92" s="43"/>
      <c r="F92" s="44"/>
      <c r="G92" s="44"/>
      <c r="H92" s="44"/>
      <c r="I92" s="58"/>
      <c r="J92" s="64"/>
      <c r="K92" s="45"/>
    </row>
    <row r="93" spans="3:11" ht="15" customHeight="1" thickBot="1">
      <c r="C93" s="163"/>
      <c r="D93" s="50"/>
      <c r="E93" s="51"/>
      <c r="F93" s="52"/>
      <c r="G93" s="52"/>
      <c r="H93" s="52"/>
      <c r="I93" s="60"/>
      <c r="J93" s="66"/>
      <c r="K93" s="53"/>
    </row>
    <row r="94" spans="3:11" ht="15" customHeight="1">
      <c r="C94" s="162" t="s">
        <v>110</v>
      </c>
      <c r="D94" s="42"/>
      <c r="E94" s="43"/>
      <c r="F94" s="44"/>
      <c r="G94" s="44"/>
      <c r="H94" s="44"/>
      <c r="I94" s="58"/>
      <c r="J94" s="64"/>
      <c r="K94" s="45"/>
    </row>
    <row r="95" spans="3:11" ht="15" customHeight="1" thickBot="1">
      <c r="C95" s="163"/>
      <c r="D95" s="50"/>
      <c r="E95" s="51"/>
      <c r="F95" s="52"/>
      <c r="G95" s="52"/>
      <c r="H95" s="52"/>
      <c r="I95" s="60"/>
      <c r="J95" s="66"/>
      <c r="K95" s="53"/>
    </row>
    <row r="96" spans="3:11" ht="15" customHeight="1">
      <c r="C96" s="162" t="s">
        <v>111</v>
      </c>
      <c r="D96" s="42"/>
      <c r="E96" s="43"/>
      <c r="F96" s="44"/>
      <c r="G96" s="44"/>
      <c r="H96" s="44"/>
      <c r="I96" s="58"/>
      <c r="J96" s="64"/>
      <c r="K96" s="45"/>
    </row>
    <row r="97" spans="3:11" ht="15" customHeight="1" thickBot="1">
      <c r="C97" s="163"/>
      <c r="D97" s="50"/>
      <c r="E97" s="51"/>
      <c r="F97" s="52"/>
      <c r="G97" s="52"/>
      <c r="H97" s="52"/>
      <c r="I97" s="60"/>
      <c r="J97" s="66"/>
      <c r="K97" s="53"/>
    </row>
    <row r="98" spans="3:11" ht="15" customHeight="1">
      <c r="C98" s="162" t="s">
        <v>112</v>
      </c>
      <c r="D98" s="42"/>
      <c r="E98" s="43"/>
      <c r="F98" s="44"/>
      <c r="G98" s="44"/>
      <c r="H98" s="44"/>
      <c r="I98" s="58"/>
      <c r="J98" s="64"/>
      <c r="K98" s="45"/>
    </row>
    <row r="99" spans="3:11" ht="15" customHeight="1" thickBot="1">
      <c r="C99" s="163"/>
      <c r="D99" s="50"/>
      <c r="E99" s="51"/>
      <c r="F99" s="52"/>
      <c r="G99" s="52"/>
      <c r="H99" s="52"/>
      <c r="I99" s="60"/>
      <c r="J99" s="66"/>
      <c r="K99" s="53"/>
    </row>
    <row r="100" spans="3:11" ht="15" customHeight="1">
      <c r="C100" s="162" t="s">
        <v>113</v>
      </c>
      <c r="D100" s="42"/>
      <c r="E100" s="43"/>
      <c r="F100" s="44"/>
      <c r="G100" s="44"/>
      <c r="H100" s="44"/>
      <c r="I100" s="58"/>
      <c r="J100" s="64"/>
      <c r="K100" s="45"/>
    </row>
    <row r="101" spans="3:11" ht="15" customHeight="1" thickBot="1">
      <c r="C101" s="163"/>
      <c r="D101" s="50"/>
      <c r="E101" s="51"/>
      <c r="F101" s="52"/>
      <c r="G101" s="52"/>
      <c r="H101" s="52"/>
      <c r="I101" s="60"/>
      <c r="J101" s="66"/>
      <c r="K101" s="53"/>
    </row>
    <row r="102" spans="3:11" ht="15" customHeight="1">
      <c r="C102" s="162" t="s">
        <v>114</v>
      </c>
      <c r="D102" s="42"/>
      <c r="E102" s="43"/>
      <c r="F102" s="44"/>
      <c r="G102" s="44"/>
      <c r="H102" s="44"/>
      <c r="I102" s="58"/>
      <c r="J102" s="64"/>
      <c r="K102" s="45"/>
    </row>
    <row r="103" spans="3:11" ht="15" customHeight="1" thickBot="1">
      <c r="C103" s="163"/>
      <c r="D103" s="50"/>
      <c r="E103" s="51"/>
      <c r="F103" s="52"/>
      <c r="G103" s="52"/>
      <c r="H103" s="52"/>
      <c r="I103" s="60"/>
      <c r="J103" s="66"/>
      <c r="K103" s="53"/>
    </row>
    <row r="104" spans="3:11" ht="15" customHeight="1">
      <c r="C104" s="162" t="s">
        <v>115</v>
      </c>
      <c r="D104" s="42"/>
      <c r="E104" s="43"/>
      <c r="F104" s="44"/>
      <c r="G104" s="44"/>
      <c r="H104" s="44"/>
      <c r="I104" s="58"/>
      <c r="J104" s="64"/>
      <c r="K104" s="45"/>
    </row>
    <row r="105" spans="3:11" ht="15" customHeight="1" thickBot="1">
      <c r="C105" s="163"/>
      <c r="D105" s="50"/>
      <c r="E105" s="51"/>
      <c r="F105" s="52"/>
      <c r="G105" s="52"/>
      <c r="H105" s="52"/>
      <c r="I105" s="60"/>
      <c r="J105" s="66"/>
      <c r="K105" s="53"/>
    </row>
    <row r="106" spans="3:11" ht="15" customHeight="1">
      <c r="C106" s="162" t="s">
        <v>116</v>
      </c>
      <c r="D106" s="42"/>
      <c r="E106" s="43"/>
      <c r="F106" s="44"/>
      <c r="G106" s="44"/>
      <c r="H106" s="44"/>
      <c r="I106" s="58"/>
      <c r="J106" s="64"/>
      <c r="K106" s="45"/>
    </row>
    <row r="107" spans="3:11" ht="15" customHeight="1" thickBot="1">
      <c r="C107" s="163"/>
      <c r="D107" s="50"/>
      <c r="E107" s="51"/>
      <c r="F107" s="52"/>
      <c r="G107" s="52"/>
      <c r="H107" s="52"/>
      <c r="I107" s="60"/>
      <c r="J107" s="66"/>
      <c r="K107" s="53"/>
    </row>
    <row r="108" spans="3:11" ht="15" customHeight="1">
      <c r="C108" s="162" t="s">
        <v>117</v>
      </c>
      <c r="D108" s="42"/>
      <c r="E108" s="43"/>
      <c r="F108" s="44"/>
      <c r="G108" s="44"/>
      <c r="H108" s="44"/>
      <c r="I108" s="58"/>
      <c r="J108" s="64"/>
      <c r="K108" s="45"/>
    </row>
    <row r="109" spans="3:11" ht="15" customHeight="1" thickBot="1">
      <c r="C109" s="163"/>
      <c r="D109" s="50"/>
      <c r="E109" s="51"/>
      <c r="F109" s="52"/>
      <c r="G109" s="52"/>
      <c r="H109" s="52"/>
      <c r="I109" s="60"/>
      <c r="J109" s="66"/>
      <c r="K109" s="53"/>
    </row>
    <row r="110" ht="15" customHeight="1"/>
  </sheetData>
  <sheetProtection/>
  <mergeCells count="58">
    <mergeCell ref="B9:B20"/>
    <mergeCell ref="D13:F13"/>
    <mergeCell ref="D14:F14"/>
    <mergeCell ref="D15:F15"/>
    <mergeCell ref="D16:F16"/>
    <mergeCell ref="D18:F18"/>
    <mergeCell ref="I26:I27"/>
    <mergeCell ref="C28:C29"/>
    <mergeCell ref="C30:C31"/>
    <mergeCell ref="C32:C33"/>
    <mergeCell ref="C34:C35"/>
    <mergeCell ref="C4:E4"/>
    <mergeCell ref="C26:C27"/>
    <mergeCell ref="D26:E26"/>
    <mergeCell ref="H26:H27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102:C103"/>
    <mergeCell ref="C104:C105"/>
    <mergeCell ref="C106:C107"/>
    <mergeCell ref="C84:C85"/>
    <mergeCell ref="C86:C87"/>
    <mergeCell ref="C88:C89"/>
    <mergeCell ref="C90:C91"/>
    <mergeCell ref="C92:C93"/>
    <mergeCell ref="C94:C95"/>
    <mergeCell ref="C108:C109"/>
    <mergeCell ref="D20:F20"/>
    <mergeCell ref="D17:F17"/>
    <mergeCell ref="D19:F19"/>
    <mergeCell ref="K26:K27"/>
    <mergeCell ref="F26:G26"/>
    <mergeCell ref="J26:J27"/>
    <mergeCell ref="C96:C97"/>
    <mergeCell ref="C98:C99"/>
    <mergeCell ref="C100:C101"/>
  </mergeCells>
  <conditionalFormatting sqref="D9:D10 C3 G24 G13:G22 D30:K109 D13:D20">
    <cfRule type="expression" priority="1" dxfId="0" stopIfTrue="1">
      <formula>$D$9="女子"</formula>
    </cfRule>
  </conditionalFormatting>
  <dataValidations count="4">
    <dataValidation type="list" allowBlank="1" showInputMessage="1" showErrorMessage="1" sqref="D15:F15">
      <formula1>$M$2:$M$29</formula1>
    </dataValidation>
    <dataValidation type="list" allowBlank="1" showInputMessage="1" showErrorMessage="1" sqref="D9">
      <formula1>$L$7:$L$8</formula1>
    </dataValidation>
    <dataValidation type="list" allowBlank="1" showInputMessage="1" showErrorMessage="1" sqref="D17:F17">
      <formula1>$L$11:$L$12</formula1>
    </dataValidation>
    <dataValidation type="list" allowBlank="1" showInputMessage="1" showErrorMessage="1" sqref="J30:J109">
      <formula1>$L$16:$L$18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2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19</v>
      </c>
      <c r="G11" s="142" t="s">
        <v>23</v>
      </c>
      <c r="H11" s="142"/>
      <c r="I11" s="142"/>
      <c r="J11" s="13" t="s">
        <v>20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41.25" customHeight="1">
      <c r="A12" s="159" t="s">
        <v>10</v>
      </c>
      <c r="B12" s="121">
        <v>1</v>
      </c>
      <c r="C12" s="3" t="s">
        <v>13</v>
      </c>
      <c r="D12" s="68" t="str">
        <f>IF('団体戦入力用'!C10=""," ",'団体戦入力用'!C10)</f>
        <v> </v>
      </c>
      <c r="E12" s="69" t="str">
        <f>IF('団体戦入力用'!D10=""," ",'団体戦入力用'!D10)</f>
        <v> </v>
      </c>
      <c r="F12" s="70" t="s">
        <v>19</v>
      </c>
      <c r="G12" s="71" t="str">
        <f>IF('団体戦入力用'!E10=""," ",'団体戦入力用'!E10)</f>
        <v> </v>
      </c>
      <c r="H12" s="119" t="str">
        <f>IF('団体戦入力用'!F10=""," ",'団体戦入力用'!F10)</f>
        <v> </v>
      </c>
      <c r="I12" s="119"/>
      <c r="J12" s="72" t="s">
        <v>20</v>
      </c>
      <c r="K12" s="73" t="str">
        <f>IF('団体戦入力用'!G10=""," ",'団体戦入力用'!G10)</f>
        <v> </v>
      </c>
      <c r="L12" s="110" t="str">
        <f>IF('団体戦入力用'!H10=""," ",'団体戦入力用'!H10)</f>
        <v> </v>
      </c>
      <c r="M12" s="111"/>
      <c r="N12" s="111"/>
      <c r="O12" s="111"/>
      <c r="P12" s="111"/>
      <c r="Q12" s="112"/>
      <c r="R12" s="74" t="str">
        <f>IF('団体戦入力用'!I10=""," ",'団体戦入力用'!I10)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41.25" customHeight="1">
      <c r="A13" s="159"/>
      <c r="B13" s="121"/>
      <c r="C13" s="4" t="s">
        <v>14</v>
      </c>
      <c r="D13" s="75" t="str">
        <f>IF('団体戦入力用'!C11=""," ",'団体戦入力用'!C11)</f>
        <v> </v>
      </c>
      <c r="E13" s="76" t="str">
        <f>IF('団体戦入力用'!D11=""," ",'団体戦入力用'!D11)</f>
        <v> </v>
      </c>
      <c r="F13" s="77" t="s">
        <v>19</v>
      </c>
      <c r="G13" s="78" t="str">
        <f>IF('団体戦入力用'!E11=""," ",'団体戦入力用'!E11)</f>
        <v> </v>
      </c>
      <c r="H13" s="122" t="str">
        <f>IF('団体戦入力用'!F11=""," ",'団体戦入力用'!F11)</f>
        <v> </v>
      </c>
      <c r="I13" s="122"/>
      <c r="J13" s="79" t="s">
        <v>20</v>
      </c>
      <c r="K13" s="80" t="str">
        <f>IF('団体戦入力用'!G11=""," ",'団体戦入力用'!G11)</f>
        <v> </v>
      </c>
      <c r="L13" s="116" t="str">
        <f>IF('団体戦入力用'!H11=""," ",'団体戦入力用'!H11)</f>
        <v> </v>
      </c>
      <c r="M13" s="117"/>
      <c r="N13" s="117"/>
      <c r="O13" s="117"/>
      <c r="P13" s="117"/>
      <c r="Q13" s="118"/>
      <c r="R13" s="81" t="str">
        <f>IF('団体戦入力用'!I11=""," ",'団体戦入力用'!I11)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41.25" customHeight="1">
      <c r="A14" s="159"/>
      <c r="B14" s="121">
        <v>2</v>
      </c>
      <c r="C14" s="5" t="s">
        <v>13</v>
      </c>
      <c r="D14" s="82" t="str">
        <f>IF('団体戦入力用'!C12=""," ",'団体戦入力用'!C12)</f>
        <v> </v>
      </c>
      <c r="E14" s="83" t="str">
        <f>IF('団体戦入力用'!D12=""," ",'団体戦入力用'!D12)</f>
        <v> </v>
      </c>
      <c r="F14" s="70" t="s">
        <v>19</v>
      </c>
      <c r="G14" s="71" t="str">
        <f>IF('団体戦入力用'!E12=""," ",'団体戦入力用'!E12)</f>
        <v> </v>
      </c>
      <c r="H14" s="119" t="str">
        <f>IF('団体戦入力用'!F12=""," ",'団体戦入力用'!F12)</f>
        <v> </v>
      </c>
      <c r="I14" s="119"/>
      <c r="J14" s="72" t="s">
        <v>20</v>
      </c>
      <c r="K14" s="84" t="str">
        <f>IF('団体戦入力用'!G12=""," ",'団体戦入力用'!G12)</f>
        <v> </v>
      </c>
      <c r="L14" s="110" t="str">
        <f>IF('団体戦入力用'!H12=""," ",'団体戦入力用'!H12)</f>
        <v> </v>
      </c>
      <c r="M14" s="111"/>
      <c r="N14" s="111"/>
      <c r="O14" s="111"/>
      <c r="P14" s="111"/>
      <c r="Q14" s="112"/>
      <c r="R14" s="85" t="str">
        <f>IF('団体戦入力用'!I12=""," ",'団体戦入力用'!I12)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41.25" customHeight="1">
      <c r="A15" s="159"/>
      <c r="B15" s="121"/>
      <c r="C15" s="2" t="s">
        <v>14</v>
      </c>
      <c r="D15" s="86" t="str">
        <f>IF('団体戦入力用'!C13=""," ",'団体戦入力用'!C13)</f>
        <v> </v>
      </c>
      <c r="E15" s="87" t="str">
        <f>IF('団体戦入力用'!D13=""," ",'団体戦入力用'!D13)</f>
        <v> </v>
      </c>
      <c r="F15" s="77" t="s">
        <v>19</v>
      </c>
      <c r="G15" s="78" t="str">
        <f>IF('団体戦入力用'!E13=""," ",'団体戦入力用'!E13)</f>
        <v> </v>
      </c>
      <c r="H15" s="122" t="str">
        <f>IF('団体戦入力用'!F13=""," ",'団体戦入力用'!F13)</f>
        <v> </v>
      </c>
      <c r="I15" s="122"/>
      <c r="J15" s="79" t="s">
        <v>20</v>
      </c>
      <c r="K15" s="88" t="str">
        <f>IF('団体戦入力用'!G13=""," ",'団体戦入力用'!G13)</f>
        <v> </v>
      </c>
      <c r="L15" s="116" t="str">
        <f>IF('団体戦入力用'!H13=""," ",'団体戦入力用'!H13)</f>
        <v> </v>
      </c>
      <c r="M15" s="117"/>
      <c r="N15" s="117"/>
      <c r="O15" s="117"/>
      <c r="P15" s="117"/>
      <c r="Q15" s="118"/>
      <c r="R15" s="89" t="str">
        <f>IF('団体戦入力用'!I13=""," ",'団体戦入力用'!I13)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41.25" customHeight="1">
      <c r="A16" s="159"/>
      <c r="B16" s="121">
        <v>3</v>
      </c>
      <c r="C16" s="6" t="s">
        <v>13</v>
      </c>
      <c r="D16" s="68" t="str">
        <f>IF('団体戦入力用'!C14=""," ",'団体戦入力用'!C14)</f>
        <v> </v>
      </c>
      <c r="E16" s="69" t="str">
        <f>IF('団体戦入力用'!D14=""," ",'団体戦入力用'!D14)</f>
        <v> </v>
      </c>
      <c r="F16" s="70" t="s">
        <v>19</v>
      </c>
      <c r="G16" s="71" t="str">
        <f>IF('団体戦入力用'!E14=""," ",'団体戦入力用'!E14)</f>
        <v> </v>
      </c>
      <c r="H16" s="119" t="str">
        <f>IF('団体戦入力用'!F14=""," ",'団体戦入力用'!F14)</f>
        <v> </v>
      </c>
      <c r="I16" s="119"/>
      <c r="J16" s="72" t="s">
        <v>20</v>
      </c>
      <c r="K16" s="73" t="str">
        <f>IF('団体戦入力用'!G14=""," ",'団体戦入力用'!G14)</f>
        <v> </v>
      </c>
      <c r="L16" s="110" t="str">
        <f>IF('団体戦入力用'!H14=""," ",'団体戦入力用'!H14)</f>
        <v> </v>
      </c>
      <c r="M16" s="111"/>
      <c r="N16" s="111"/>
      <c r="O16" s="111"/>
      <c r="P16" s="111"/>
      <c r="Q16" s="112"/>
      <c r="R16" s="74" t="str">
        <f>IF('団体戦入力用'!I14=""," ",'団体戦入力用'!I14)</f>
        <v> </v>
      </c>
      <c r="W16">
        <v>5</v>
      </c>
      <c r="X16" t="e">
        <f>IF(#REF!="","",#REF!)</f>
        <v>#REF!</v>
      </c>
      <c r="Y16" t="s">
        <v>25</v>
      </c>
      <c r="Z16" t="e">
        <f>IF(#REF!="","",#REF!)</f>
        <v>#REF!</v>
      </c>
    </row>
    <row r="17" spans="1:26" ht="41.25" customHeight="1">
      <c r="A17" s="159"/>
      <c r="B17" s="121"/>
      <c r="C17" s="4" t="s">
        <v>14</v>
      </c>
      <c r="D17" s="75" t="str">
        <f>IF('団体戦入力用'!C15=""," ",'団体戦入力用'!C15)</f>
        <v> </v>
      </c>
      <c r="E17" s="76" t="str">
        <f>IF('団体戦入力用'!D15=""," ",'団体戦入力用'!D15)</f>
        <v> </v>
      </c>
      <c r="F17" s="77" t="s">
        <v>19</v>
      </c>
      <c r="G17" s="78" t="str">
        <f>IF('団体戦入力用'!E15=""," ",'団体戦入力用'!E15)</f>
        <v> </v>
      </c>
      <c r="H17" s="122" t="str">
        <f>IF('団体戦入力用'!F15=""," ",'団体戦入力用'!F15)</f>
        <v> </v>
      </c>
      <c r="I17" s="122"/>
      <c r="J17" s="79" t="s">
        <v>20</v>
      </c>
      <c r="K17" s="80" t="str">
        <f>IF('団体戦入力用'!G15=""," ",'団体戦入力用'!G15)</f>
        <v> </v>
      </c>
      <c r="L17" s="116" t="str">
        <f>IF('団体戦入力用'!H15=""," ",'団体戦入力用'!H15)</f>
        <v> </v>
      </c>
      <c r="M17" s="117"/>
      <c r="N17" s="117"/>
      <c r="O17" s="117"/>
      <c r="P17" s="117"/>
      <c r="Q17" s="118"/>
      <c r="R17" s="81" t="str">
        <f>IF('団体戦入力用'!I15=""," ",'団体戦入力用'!I15)</f>
        <v> </v>
      </c>
      <c r="W17">
        <v>6</v>
      </c>
      <c r="X17" t="e">
        <f>IF(#REF!="","",#REF!)</f>
        <v>#REF!</v>
      </c>
      <c r="Y17" t="s">
        <v>25</v>
      </c>
      <c r="Z17" t="e">
        <f>IF(#REF!="","",#REF!)</f>
        <v>#REF!</v>
      </c>
    </row>
    <row r="18" spans="1:26" ht="41.25" customHeight="1">
      <c r="A18" s="159"/>
      <c r="B18" s="121">
        <v>4</v>
      </c>
      <c r="C18" s="3" t="s">
        <v>13</v>
      </c>
      <c r="D18" s="82" t="str">
        <f>IF('団体戦入力用'!C16=""," ",'団体戦入力用'!C16)</f>
        <v> </v>
      </c>
      <c r="E18" s="83" t="str">
        <f>IF('団体戦入力用'!D16=""," ",'団体戦入力用'!D16)</f>
        <v> </v>
      </c>
      <c r="F18" s="70" t="s">
        <v>19</v>
      </c>
      <c r="G18" s="71" t="str">
        <f>IF('団体戦入力用'!E16=""," ",'団体戦入力用'!E16)</f>
        <v> </v>
      </c>
      <c r="H18" s="119" t="str">
        <f>IF('団体戦入力用'!F16=""," ",'団体戦入力用'!F16)</f>
        <v> </v>
      </c>
      <c r="I18" s="119"/>
      <c r="J18" s="72" t="s">
        <v>20</v>
      </c>
      <c r="K18" s="84" t="str">
        <f>IF('団体戦入力用'!G16=""," ",'団体戦入力用'!G16)</f>
        <v> </v>
      </c>
      <c r="L18" s="110" t="str">
        <f>IF('団体戦入力用'!H16=""," ",'団体戦入力用'!H16)</f>
        <v> </v>
      </c>
      <c r="M18" s="111"/>
      <c r="N18" s="111"/>
      <c r="O18" s="111"/>
      <c r="P18" s="111"/>
      <c r="Q18" s="112"/>
      <c r="R18" s="85" t="str">
        <f>IF('団体戦入力用'!I16=""," ",'団体戦入力用'!I16)</f>
        <v> </v>
      </c>
      <c r="W18">
        <v>7</v>
      </c>
      <c r="X18" t="e">
        <f>IF(#REF!="","",#REF!)</f>
        <v>#REF!</v>
      </c>
      <c r="Y18" t="s">
        <v>25</v>
      </c>
      <c r="Z18" t="e">
        <f>IF(#REF!="","",#REF!)</f>
        <v>#REF!</v>
      </c>
    </row>
    <row r="19" spans="1:26" ht="41.25" customHeight="1" thickBot="1">
      <c r="A19" s="160"/>
      <c r="B19" s="158"/>
      <c r="C19" s="103" t="s">
        <v>14</v>
      </c>
      <c r="D19" s="91" t="str">
        <f>IF('団体戦入力用'!C17=""," ",'団体戦入力用'!C17)</f>
        <v> </v>
      </c>
      <c r="E19" s="92" t="str">
        <f>IF('団体戦入力用'!D17=""," ",'団体戦入力用'!D17)</f>
        <v> </v>
      </c>
      <c r="F19" s="104" t="s">
        <v>19</v>
      </c>
      <c r="G19" s="94" t="str">
        <f>IF('団体戦入力用'!E17=""," ",'団体戦入力用'!E17)</f>
        <v> </v>
      </c>
      <c r="H19" s="120" t="str">
        <f>IF('団体戦入力用'!F17=""," ",'団体戦入力用'!F17)</f>
        <v> </v>
      </c>
      <c r="I19" s="120"/>
      <c r="J19" s="95" t="s">
        <v>20</v>
      </c>
      <c r="K19" s="96" t="str">
        <f>IF('団体戦入力用'!G17=""," ",'団体戦入力用'!G17)</f>
        <v> </v>
      </c>
      <c r="L19" s="113" t="str">
        <f>IF('団体戦入力用'!H17=""," ",'団体戦入力用'!H17)</f>
        <v> </v>
      </c>
      <c r="M19" s="114"/>
      <c r="N19" s="114"/>
      <c r="O19" s="114"/>
      <c r="P19" s="114"/>
      <c r="Q19" s="115"/>
      <c r="R19" s="97" t="str">
        <f>IF('団体戦入力用'!I17=""," ",'団体戦入力用'!I17)</f>
        <v> </v>
      </c>
      <c r="W19">
        <v>8</v>
      </c>
      <c r="X19" t="e">
        <f>IF(#REF!="","",#REF!)</f>
        <v>#REF!</v>
      </c>
      <c r="Y19" t="s">
        <v>25</v>
      </c>
      <c r="Z19" t="e">
        <f>IF(#REF!="","",#REF!)</f>
        <v>#REF!</v>
      </c>
    </row>
    <row r="20" spans="10:18" ht="54" customHeight="1" thickTop="1">
      <c r="J20" s="184" t="s">
        <v>136</v>
      </c>
      <c r="K20" s="185"/>
      <c r="L20" s="185"/>
      <c r="M20" s="185"/>
      <c r="N20" s="185"/>
      <c r="O20" s="185"/>
      <c r="P20" s="186" t="str">
        <f>IF('個人戦入力用'!D20=""," ",'個人戦入力用'!D20)</f>
        <v> </v>
      </c>
      <c r="Q20" s="186"/>
      <c r="R20" s="105" t="s">
        <v>16</v>
      </c>
    </row>
    <row r="22" spans="11:18" ht="13.5">
      <c r="K22" s="12"/>
      <c r="L22" s="12"/>
      <c r="M22" s="12"/>
      <c r="N22" s="12"/>
      <c r="O22" s="12"/>
      <c r="P22" s="12"/>
      <c r="Q22" s="12"/>
      <c r="R22" s="12"/>
    </row>
  </sheetData>
  <sheetProtection/>
  <mergeCells count="40">
    <mergeCell ref="A1:R1"/>
    <mergeCell ref="A2:R2"/>
    <mergeCell ref="A4:C6"/>
    <mergeCell ref="D4:H6"/>
    <mergeCell ref="I4:R4"/>
    <mergeCell ref="I5:I6"/>
    <mergeCell ref="J5:K6"/>
    <mergeCell ref="L5:R6"/>
    <mergeCell ref="A7:C7"/>
    <mergeCell ref="D7:H7"/>
    <mergeCell ref="I7:K7"/>
    <mergeCell ref="L7:R7"/>
    <mergeCell ref="A9:E9"/>
    <mergeCell ref="A11:C11"/>
    <mergeCell ref="D11:E11"/>
    <mergeCell ref="G11:I11"/>
    <mergeCell ref="L11:Q11"/>
    <mergeCell ref="A12:A19"/>
    <mergeCell ref="B12:B13"/>
    <mergeCell ref="H12:I12"/>
    <mergeCell ref="L12:Q12"/>
    <mergeCell ref="H13:I13"/>
    <mergeCell ref="L13:Q13"/>
    <mergeCell ref="B14:B15"/>
    <mergeCell ref="H14:I14"/>
    <mergeCell ref="L14:Q14"/>
    <mergeCell ref="H15:I15"/>
    <mergeCell ref="L15:Q15"/>
    <mergeCell ref="B16:B17"/>
    <mergeCell ref="H16:I16"/>
    <mergeCell ref="L16:Q16"/>
    <mergeCell ref="H17:I17"/>
    <mergeCell ref="L17:Q17"/>
    <mergeCell ref="J20:O20"/>
    <mergeCell ref="P20:Q20"/>
    <mergeCell ref="B18:B19"/>
    <mergeCell ref="H18:I18"/>
    <mergeCell ref="L18:Q18"/>
    <mergeCell ref="H19:I19"/>
    <mergeCell ref="L19:Q19"/>
  </mergeCells>
  <dataValidations count="1">
    <dataValidation allowBlank="1" showInputMessage="1" showErrorMessage="1" imeMode="hiragana" sqref="L5:R7 D12:I19 R12:R19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4:M17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3" max="9" width="11.00390625" style="0" customWidth="1"/>
  </cols>
  <sheetData>
    <row r="4" ht="13.5">
      <c r="M4" t="s">
        <v>9</v>
      </c>
    </row>
    <row r="5" spans="2:13" ht="14.25" thickBot="1">
      <c r="B5" s="16" t="s">
        <v>65</v>
      </c>
      <c r="C5" s="16"/>
      <c r="D5" s="16"/>
      <c r="E5" s="16"/>
      <c r="F5" s="16"/>
      <c r="G5" s="16"/>
      <c r="H5" s="16"/>
      <c r="I5" s="16"/>
      <c r="M5" t="s">
        <v>138</v>
      </c>
    </row>
    <row r="6" spans="2:13" ht="13.5">
      <c r="B6" s="179" t="s">
        <v>67</v>
      </c>
      <c r="C6" s="169" t="s">
        <v>68</v>
      </c>
      <c r="D6" s="170"/>
      <c r="E6" s="169" t="s">
        <v>127</v>
      </c>
      <c r="F6" s="170"/>
      <c r="G6" s="173" t="s">
        <v>7</v>
      </c>
      <c r="H6" s="173" t="s">
        <v>8</v>
      </c>
      <c r="I6" s="167" t="s">
        <v>9</v>
      </c>
      <c r="M6" t="s">
        <v>132</v>
      </c>
    </row>
    <row r="7" spans="2:13" ht="14.25" thickBot="1">
      <c r="B7" s="163"/>
      <c r="C7" s="36" t="s">
        <v>70</v>
      </c>
      <c r="D7" s="36" t="s">
        <v>16</v>
      </c>
      <c r="E7" s="36" t="s">
        <v>70</v>
      </c>
      <c r="F7" s="36" t="s">
        <v>16</v>
      </c>
      <c r="G7" s="174"/>
      <c r="H7" s="174"/>
      <c r="I7" s="168"/>
      <c r="M7" t="s">
        <v>134</v>
      </c>
    </row>
    <row r="8" spans="2:9" ht="13.5">
      <c r="B8" s="175" t="s">
        <v>71</v>
      </c>
      <c r="C8" s="37" t="s">
        <v>72</v>
      </c>
      <c r="D8" s="37" t="s">
        <v>73</v>
      </c>
      <c r="E8" s="38" t="s">
        <v>128</v>
      </c>
      <c r="F8" s="38" t="s">
        <v>129</v>
      </c>
      <c r="G8" s="38">
        <v>2</v>
      </c>
      <c r="H8" s="56">
        <v>32213</v>
      </c>
      <c r="I8" s="99" t="s">
        <v>131</v>
      </c>
    </row>
    <row r="9" spans="2:9" ht="14.25" thickBot="1">
      <c r="B9" s="176"/>
      <c r="C9" s="36" t="s">
        <v>72</v>
      </c>
      <c r="D9" s="36" t="s">
        <v>76</v>
      </c>
      <c r="E9" s="40" t="s">
        <v>128</v>
      </c>
      <c r="F9" s="40" t="s">
        <v>130</v>
      </c>
      <c r="G9" s="40">
        <v>3</v>
      </c>
      <c r="H9" s="57">
        <v>33034</v>
      </c>
      <c r="I9" s="100" t="s">
        <v>132</v>
      </c>
    </row>
    <row r="10" spans="2:9" ht="13.5">
      <c r="B10" s="177">
        <v>1</v>
      </c>
      <c r="C10" s="42"/>
      <c r="D10" s="43"/>
      <c r="E10" s="44"/>
      <c r="F10" s="44"/>
      <c r="G10" s="44"/>
      <c r="H10" s="58"/>
      <c r="I10" s="101"/>
    </row>
    <row r="11" spans="2:9" ht="14.25" thickBot="1">
      <c r="B11" s="163"/>
      <c r="C11" s="46"/>
      <c r="D11" s="47"/>
      <c r="E11" s="48"/>
      <c r="F11" s="48"/>
      <c r="G11" s="48"/>
      <c r="H11" s="59"/>
      <c r="I11" s="102"/>
    </row>
    <row r="12" spans="2:9" ht="13.5">
      <c r="B12" s="162" t="s">
        <v>79</v>
      </c>
      <c r="C12" s="42"/>
      <c r="D12" s="43"/>
      <c r="E12" s="44"/>
      <c r="F12" s="44"/>
      <c r="G12" s="44"/>
      <c r="H12" s="58"/>
      <c r="I12" s="101"/>
    </row>
    <row r="13" spans="2:9" ht="14.25" thickBot="1">
      <c r="B13" s="163"/>
      <c r="C13" s="46"/>
      <c r="D13" s="47"/>
      <c r="E13" s="48"/>
      <c r="F13" s="48"/>
      <c r="G13" s="48"/>
      <c r="H13" s="59"/>
      <c r="I13" s="102"/>
    </row>
    <row r="14" spans="2:9" ht="13.5">
      <c r="B14" s="162" t="s">
        <v>80</v>
      </c>
      <c r="C14" s="42"/>
      <c r="D14" s="43"/>
      <c r="E14" s="44"/>
      <c r="F14" s="44"/>
      <c r="G14" s="44"/>
      <c r="H14" s="58"/>
      <c r="I14" s="101"/>
    </row>
    <row r="15" spans="2:9" ht="14.25" thickBot="1">
      <c r="B15" s="163"/>
      <c r="C15" s="46"/>
      <c r="D15" s="47"/>
      <c r="E15" s="48"/>
      <c r="F15" s="48"/>
      <c r="G15" s="48"/>
      <c r="H15" s="59"/>
      <c r="I15" s="102"/>
    </row>
    <row r="16" spans="2:9" ht="13.5">
      <c r="B16" s="162" t="s">
        <v>81</v>
      </c>
      <c r="C16" s="42"/>
      <c r="D16" s="43"/>
      <c r="E16" s="44"/>
      <c r="F16" s="44"/>
      <c r="G16" s="44"/>
      <c r="H16" s="58"/>
      <c r="I16" s="101"/>
    </row>
    <row r="17" spans="2:9" ht="14.25" thickBot="1">
      <c r="B17" s="163"/>
      <c r="C17" s="46"/>
      <c r="D17" s="47"/>
      <c r="E17" s="48"/>
      <c r="F17" s="48"/>
      <c r="G17" s="48"/>
      <c r="H17" s="59"/>
      <c r="I17" s="102"/>
    </row>
  </sheetData>
  <sheetProtection/>
  <mergeCells count="11">
    <mergeCell ref="B16:B17"/>
    <mergeCell ref="B6:B7"/>
    <mergeCell ref="C6:D6"/>
    <mergeCell ref="E6:F6"/>
    <mergeCell ref="G6:G7"/>
    <mergeCell ref="H6:H7"/>
    <mergeCell ref="I6:I7"/>
    <mergeCell ref="B8:B9"/>
    <mergeCell ref="B10:B11"/>
    <mergeCell ref="B12:B13"/>
    <mergeCell ref="B14:B15"/>
  </mergeCells>
  <conditionalFormatting sqref="C10:I17">
    <cfRule type="expression" priority="1" dxfId="0" stopIfTrue="1">
      <formula>$D$9="女子"</formula>
    </cfRule>
  </conditionalFormatting>
  <dataValidations count="1">
    <dataValidation type="list" allowBlank="1" showInputMessage="1" showErrorMessage="1" sqref="I10:I17">
      <formula1>$M$5:$M$7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kanzaki030028</dc:creator>
  <cp:keywords/>
  <dc:description/>
  <cp:lastModifiedBy>新郷　朋成(佐賀北高等学校)</cp:lastModifiedBy>
  <cp:lastPrinted>2022-02-16T04:58:44Z</cp:lastPrinted>
  <dcterms:created xsi:type="dcterms:W3CDTF">2009-04-13T01:29:45Z</dcterms:created>
  <dcterms:modified xsi:type="dcterms:W3CDTF">2023-02-22T03:40:34Z</dcterms:modified>
  <cp:category/>
  <cp:version/>
  <cp:contentType/>
  <cp:contentStatus/>
</cp:coreProperties>
</file>